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84588\Desktop\元号、約款対応\3出来形管理に基づく様式\3出来形管理に基づく様式\"/>
    </mc:Choice>
  </mc:AlternateContent>
  <bookViews>
    <workbookView xWindow="120" yWindow="60" windowWidth="14955" windowHeight="8550"/>
  </bookViews>
  <sheets>
    <sheet name="Sheet1" sheetId="1" r:id="rId1"/>
  </sheets>
  <definedNames>
    <definedName name="_xlnm.Print_Area" localSheetId="0">Sheet1!$A$1:$V$58</definedName>
  </definedNames>
  <calcPr calcId="162913"/>
</workbook>
</file>

<file path=xl/calcChain.xml><?xml version="1.0" encoding="utf-8"?>
<calcChain xmlns="http://schemas.openxmlformats.org/spreadsheetml/2006/main">
  <c r="E41" i="1" l="1"/>
  <c r="F41" i="1"/>
  <c r="G41" i="1"/>
  <c r="H41" i="1"/>
  <c r="I41" i="1"/>
  <c r="J41" i="1"/>
  <c r="K41" i="1"/>
  <c r="L41" i="1"/>
  <c r="M41" i="1"/>
  <c r="N41" i="1"/>
  <c r="O41" i="1"/>
  <c r="P41" i="1"/>
  <c r="A48" i="1"/>
  <c r="E48" i="1"/>
  <c r="F48" i="1" s="1"/>
  <c r="G48" i="1"/>
  <c r="H48" i="1" s="1"/>
  <c r="H58" i="1" s="1"/>
  <c r="I48" i="1"/>
  <c r="J48" i="1" s="1"/>
  <c r="K48" i="1"/>
  <c r="L48" i="1" s="1"/>
  <c r="L58" i="1" s="1"/>
  <c r="M48" i="1"/>
  <c r="N48" i="1" s="1"/>
  <c r="O48" i="1"/>
  <c r="P48" i="1" s="1"/>
  <c r="P58" i="1" s="1"/>
  <c r="Q48" i="1"/>
  <c r="R48" i="1" s="1"/>
  <c r="S48" i="1"/>
  <c r="T48" i="1" s="1"/>
  <c r="T58" i="1" s="1"/>
  <c r="U48" i="1"/>
  <c r="V48" i="1" s="1"/>
  <c r="A49" i="1"/>
  <c r="E49" i="1"/>
  <c r="F49" i="1" s="1"/>
  <c r="G49" i="1"/>
  <c r="H49" i="1"/>
  <c r="I49" i="1"/>
  <c r="J49" i="1" s="1"/>
  <c r="K49" i="1"/>
  <c r="L49" i="1"/>
  <c r="M49" i="1"/>
  <c r="N49" i="1" s="1"/>
  <c r="O49" i="1"/>
  <c r="P49" i="1"/>
  <c r="Q49" i="1"/>
  <c r="R49" i="1" s="1"/>
  <c r="S49" i="1"/>
  <c r="T49" i="1"/>
  <c r="U49" i="1"/>
  <c r="V49" i="1" s="1"/>
  <c r="A50" i="1"/>
  <c r="E50" i="1"/>
  <c r="F50" i="1" s="1"/>
  <c r="G50" i="1"/>
  <c r="H50" i="1"/>
  <c r="I50" i="1"/>
  <c r="J50" i="1" s="1"/>
  <c r="K50" i="1"/>
  <c r="L50" i="1"/>
  <c r="M50" i="1"/>
  <c r="N50" i="1" s="1"/>
  <c r="O50" i="1"/>
  <c r="P50" i="1"/>
  <c r="Q50" i="1"/>
  <c r="R50" i="1" s="1"/>
  <c r="S50" i="1"/>
  <c r="T50" i="1"/>
  <c r="U50" i="1"/>
  <c r="V50" i="1" s="1"/>
  <c r="R58" i="1" l="1"/>
  <c r="J58" i="1"/>
  <c r="V58" i="1"/>
  <c r="N58" i="1"/>
  <c r="F58" i="1"/>
</calcChain>
</file>

<file path=xl/sharedStrings.xml><?xml version="1.0" encoding="utf-8"?>
<sst xmlns="http://schemas.openxmlformats.org/spreadsheetml/2006/main" count="106" uniqueCount="71">
  <si>
    <t>規格値</t>
    <rPh sb="0" eb="2">
      <t>キカク</t>
    </rPh>
    <rPh sb="2" eb="3">
      <t>チ</t>
    </rPh>
    <phoneticPr fontId="1"/>
  </si>
  <si>
    <t>差</t>
    <rPh sb="0" eb="1">
      <t>サ</t>
    </rPh>
    <phoneticPr fontId="1"/>
  </si>
  <si>
    <t>測点</t>
    <rPh sb="0" eb="1">
      <t>ソク</t>
    </rPh>
    <rPh sb="1" eb="2">
      <t>テン</t>
    </rPh>
    <phoneticPr fontId="1"/>
  </si>
  <si>
    <t>No. 0</t>
    <phoneticPr fontId="1"/>
  </si>
  <si>
    <t>No. 1</t>
    <phoneticPr fontId="1"/>
  </si>
  <si>
    <t>No. 2</t>
    <phoneticPr fontId="1"/>
  </si>
  <si>
    <t>Ⅹ=</t>
    <phoneticPr fontId="1"/>
  </si>
  <si>
    <t>測定位置</t>
    <phoneticPr fontId="1"/>
  </si>
  <si>
    <t>設計値</t>
    <rPh sb="0" eb="2">
      <t>セッケイ</t>
    </rPh>
    <rPh sb="2" eb="3">
      <t>チ</t>
    </rPh>
    <phoneticPr fontId="1"/>
  </si>
  <si>
    <t>工　種</t>
    <rPh sb="0" eb="1">
      <t>コウ</t>
    </rPh>
    <rPh sb="2" eb="3">
      <t>タネ</t>
    </rPh>
    <phoneticPr fontId="1"/>
  </si>
  <si>
    <t>工事名</t>
    <rPh sb="1" eb="2">
      <t>ジ</t>
    </rPh>
    <phoneticPr fontId="1"/>
  </si>
  <si>
    <t>種　別</t>
    <rPh sb="0" eb="1">
      <t>タネ</t>
    </rPh>
    <rPh sb="2" eb="3">
      <t>ベツ</t>
    </rPh>
    <phoneticPr fontId="1"/>
  </si>
  <si>
    <t>管理基準</t>
    <rPh sb="0" eb="2">
      <t>カンリ</t>
    </rPh>
    <rPh sb="2" eb="4">
      <t>キジュン</t>
    </rPh>
    <phoneticPr fontId="1"/>
  </si>
  <si>
    <t>－㎜</t>
    <phoneticPr fontId="1"/>
  </si>
  <si>
    <t>検測表</t>
    <rPh sb="0" eb="1">
      <t>ケン</t>
    </rPh>
    <rPh sb="1" eb="2">
      <t>ソク</t>
    </rPh>
    <rPh sb="2" eb="3">
      <t>ヒョウ</t>
    </rPh>
    <phoneticPr fontId="1"/>
  </si>
  <si>
    <t>管理表</t>
    <rPh sb="0" eb="2">
      <t>カンリ</t>
    </rPh>
    <rPh sb="2" eb="3">
      <t>ヒョウ</t>
    </rPh>
    <phoneticPr fontId="1"/>
  </si>
  <si>
    <t>○○○建設㈱</t>
    <rPh sb="3" eb="5">
      <t>ケンセツ</t>
    </rPh>
    <phoneticPr fontId="1"/>
  </si>
  <si>
    <t>現場代理人　○○○○</t>
    <rPh sb="0" eb="2">
      <t>ゲンバ</t>
    </rPh>
    <rPh sb="2" eb="5">
      <t>ダイリニン</t>
    </rPh>
    <phoneticPr fontId="1"/>
  </si>
  <si>
    <t>略　　　　　　　　　　　　図</t>
    <rPh sb="0" eb="1">
      <t>リャク</t>
    </rPh>
    <rPh sb="13" eb="14">
      <t>ズ</t>
    </rPh>
    <phoneticPr fontId="1"/>
  </si>
  <si>
    <t>実測</t>
    <rPh sb="0" eb="1">
      <t>ジツ</t>
    </rPh>
    <rPh sb="1" eb="2">
      <t>ハカリ</t>
    </rPh>
    <phoneticPr fontId="1"/>
  </si>
  <si>
    <t>上層路盤工（ＲＭ４０）</t>
    <rPh sb="0" eb="2">
      <t>ジョウソウ</t>
    </rPh>
    <rPh sb="2" eb="4">
      <t>ロバン</t>
    </rPh>
    <rPh sb="4" eb="5">
      <t>コウ</t>
    </rPh>
    <phoneticPr fontId="1"/>
  </si>
  <si>
    <t>車道舗装工</t>
    <rPh sb="0" eb="2">
      <t>シャドウ</t>
    </rPh>
    <rPh sb="2" eb="4">
      <t>ホソウ</t>
    </rPh>
    <rPh sb="4" eb="5">
      <t>コウ</t>
    </rPh>
    <phoneticPr fontId="1"/>
  </si>
  <si>
    <t>計画値</t>
    <rPh sb="0" eb="2">
      <t>ケイカク</t>
    </rPh>
    <rPh sb="2" eb="3">
      <t>チ</t>
    </rPh>
    <phoneticPr fontId="1"/>
  </si>
  <si>
    <t>測定位置</t>
    <phoneticPr fontId="1"/>
  </si>
  <si>
    <t>Ｌa</t>
    <phoneticPr fontId="1"/>
  </si>
  <si>
    <t>Ｃa</t>
    <phoneticPr fontId="1"/>
  </si>
  <si>
    <t>Ｒa</t>
    <phoneticPr fontId="1"/>
  </si>
  <si>
    <t>Ｌb</t>
    <phoneticPr fontId="1"/>
  </si>
  <si>
    <t>Ｃb</t>
    <phoneticPr fontId="1"/>
  </si>
  <si>
    <t>Ｒb</t>
    <phoneticPr fontId="1"/>
  </si>
  <si>
    <t>Ｌc</t>
    <phoneticPr fontId="1"/>
  </si>
  <si>
    <t>Ｃc</t>
    <phoneticPr fontId="1"/>
  </si>
  <si>
    <t>Ｒc</t>
    <phoneticPr fontId="1"/>
  </si>
  <si>
    <t>Ｌd</t>
    <phoneticPr fontId="1"/>
  </si>
  <si>
    <t>Ｃd</t>
    <phoneticPr fontId="1"/>
  </si>
  <si>
    <t>Ｒd</t>
    <phoneticPr fontId="1"/>
  </si>
  <si>
    <t>－</t>
    <phoneticPr fontId="1"/>
  </si>
  <si>
    <t>Ⅹ=</t>
    <phoneticPr fontId="1"/>
  </si>
  <si>
    <t>Ｌ(a-b)</t>
    <phoneticPr fontId="1"/>
  </si>
  <si>
    <t>Ｃ(a-b)</t>
    <phoneticPr fontId="1"/>
  </si>
  <si>
    <t>Ｒ(a-b)</t>
    <phoneticPr fontId="1"/>
  </si>
  <si>
    <t>Ｌ(b-c)</t>
    <phoneticPr fontId="1"/>
  </si>
  <si>
    <t>Ｃ(b-c)</t>
    <phoneticPr fontId="1"/>
  </si>
  <si>
    <t>Ｒ(b-c)</t>
    <phoneticPr fontId="1"/>
  </si>
  <si>
    <t>Ｌ(c-d)</t>
    <phoneticPr fontId="1"/>
  </si>
  <si>
    <t>Ｃ(c-d)</t>
    <phoneticPr fontId="1"/>
  </si>
  <si>
    <t>丁張り高（計画高＋50㎜）</t>
    <rPh sb="0" eb="1">
      <t>チョウ</t>
    </rPh>
    <rPh sb="1" eb="2">
      <t>ハ</t>
    </rPh>
    <rPh sb="3" eb="4">
      <t>ダカ</t>
    </rPh>
    <rPh sb="5" eb="7">
      <t>ケイカク</t>
    </rPh>
    <rPh sb="7" eb="8">
      <t>タカ</t>
    </rPh>
    <phoneticPr fontId="1"/>
  </si>
  <si>
    <t>厚さ（下層路盤）</t>
    <rPh sb="0" eb="1">
      <t>アツ</t>
    </rPh>
    <rPh sb="3" eb="5">
      <t>カソウ</t>
    </rPh>
    <rPh sb="5" eb="7">
      <t>ロバン</t>
    </rPh>
    <phoneticPr fontId="1"/>
  </si>
  <si>
    <t>厚さ（上層路盤）</t>
    <rPh sb="0" eb="1">
      <t>アツ</t>
    </rPh>
    <rPh sb="3" eb="5">
      <t>ジョウソウ</t>
    </rPh>
    <rPh sb="5" eb="7">
      <t>ロバン</t>
    </rPh>
    <phoneticPr fontId="1"/>
  </si>
  <si>
    <t>表層工</t>
    <rPh sb="0" eb="2">
      <t>ヒョウソウ</t>
    </rPh>
    <rPh sb="2" eb="3">
      <t>コウ</t>
    </rPh>
    <phoneticPr fontId="1"/>
  </si>
  <si>
    <t>厚さ（表層）</t>
    <rPh sb="0" eb="1">
      <t>アツ</t>
    </rPh>
    <rPh sb="3" eb="5">
      <t>ヒョウソウ</t>
    </rPh>
    <phoneticPr fontId="1"/>
  </si>
  <si>
    <t>設計　ａ＝４５０</t>
    <rPh sb="0" eb="2">
      <t>セッケイ</t>
    </rPh>
    <phoneticPr fontId="1"/>
  </si>
  <si>
    <t>Ｒ(c-d)</t>
    <phoneticPr fontId="1"/>
  </si>
  <si>
    <t>表層工、上層・下層路盤工</t>
    <rPh sb="0" eb="2">
      <t>ヒョウソウ</t>
    </rPh>
    <rPh sb="2" eb="3">
      <t>コウ</t>
    </rPh>
    <rPh sb="4" eb="6">
      <t>ジョウソウ</t>
    </rPh>
    <rPh sb="7" eb="9">
      <t>カソウ</t>
    </rPh>
    <rPh sb="9" eb="11">
      <t>ロバン</t>
    </rPh>
    <rPh sb="11" eb="12">
      <t>コウ</t>
    </rPh>
    <phoneticPr fontId="1"/>
  </si>
  <si>
    <t>項　目</t>
    <rPh sb="0" eb="1">
      <t>コウ</t>
    </rPh>
    <rPh sb="2" eb="3">
      <t>メ</t>
    </rPh>
    <phoneticPr fontId="1"/>
  </si>
  <si>
    <t>上層路盤</t>
    <rPh sb="0" eb="2">
      <t>ジョウソウ</t>
    </rPh>
    <rPh sb="2" eb="4">
      <t>ロバン</t>
    </rPh>
    <phoneticPr fontId="1"/>
  </si>
  <si>
    <t>下層路盤</t>
    <rPh sb="0" eb="2">
      <t>カソウ</t>
    </rPh>
    <rPh sb="2" eb="4">
      <t>ロバン</t>
    </rPh>
    <phoneticPr fontId="1"/>
  </si>
  <si>
    <t>〃　ｃ＝１００</t>
    <phoneticPr fontId="1"/>
  </si>
  <si>
    <t>〃　d＝５０</t>
    <phoneticPr fontId="1"/>
  </si>
  <si>
    <t>＋㎜</t>
    <phoneticPr fontId="1"/>
  </si>
  <si>
    <t>－</t>
    <phoneticPr fontId="1"/>
  </si>
  <si>
    <t>Ｌ</t>
    <phoneticPr fontId="1"/>
  </si>
  <si>
    <t>Ｒ</t>
    <phoneticPr fontId="1"/>
  </si>
  <si>
    <t>－</t>
    <phoneticPr fontId="1"/>
  </si>
  <si>
    <t>〃　ｂ＝２５０</t>
    <phoneticPr fontId="1"/>
  </si>
  <si>
    <t xml:space="preserve"> 出 来 形 管 理 表 </t>
    <rPh sb="1" eb="2">
      <t>デ</t>
    </rPh>
    <rPh sb="3" eb="4">
      <t>ライ</t>
    </rPh>
    <rPh sb="5" eb="6">
      <t>ケイ</t>
    </rPh>
    <rPh sb="7" eb="8">
      <t>カン</t>
    </rPh>
    <rPh sb="9" eb="10">
      <t>リ</t>
    </rPh>
    <rPh sb="11" eb="12">
      <t>オモテ</t>
    </rPh>
    <phoneticPr fontId="1"/>
  </si>
  <si>
    <t>（単位；㎜）</t>
    <rPh sb="1" eb="3">
      <t>タンイ</t>
    </rPh>
    <phoneticPr fontId="1"/>
  </si>
  <si>
    <t>表層工（密粒度20㎜改質Ⅱ）</t>
    <rPh sb="0" eb="2">
      <t>ヒョウソウ</t>
    </rPh>
    <rPh sb="2" eb="3">
      <t>コウ</t>
    </rPh>
    <rPh sb="4" eb="5">
      <t>ミツ</t>
    </rPh>
    <rPh sb="5" eb="6">
      <t>ツブ</t>
    </rPh>
    <rPh sb="6" eb="7">
      <t>ド</t>
    </rPh>
    <rPh sb="10" eb="12">
      <t>カイシツ</t>
    </rPh>
    <phoneticPr fontId="1"/>
  </si>
  <si>
    <t>下層路盤工（ＲC－４０）</t>
    <rPh sb="0" eb="2">
      <t>カソウ</t>
    </rPh>
    <rPh sb="2" eb="4">
      <t>ロバン</t>
    </rPh>
    <rPh sb="4" eb="5">
      <t>コウ</t>
    </rPh>
    <phoneticPr fontId="1"/>
  </si>
  <si>
    <r>
      <t xml:space="preserve">   Ｃ</t>
    </r>
    <r>
      <rPr>
        <sz val="11"/>
        <rFont val="ＭＳ 明朝"/>
        <family val="1"/>
        <charset val="128"/>
      </rPr>
      <t>(+17mm)</t>
    </r>
    <phoneticPr fontId="1"/>
  </si>
  <si>
    <t>令和○○年度　○○○○○工事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</si>
</sst>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b/>
      <u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textRotation="90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right" vertical="center"/>
    </xf>
    <xf numFmtId="0" fontId="7" fillId="0" borderId="33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176" fontId="7" fillId="0" borderId="41" xfId="0" applyNumberFormat="1" applyFont="1" applyFill="1" applyBorder="1" applyAlignment="1">
      <alignment horizontal="right" vertical="center" shrinkToFit="1"/>
    </xf>
    <xf numFmtId="176" fontId="7" fillId="0" borderId="42" xfId="0" applyNumberFormat="1" applyFont="1" applyFill="1" applyBorder="1" applyAlignment="1">
      <alignment horizontal="right" vertical="center" shrinkToFit="1"/>
    </xf>
    <xf numFmtId="176" fontId="7" fillId="0" borderId="43" xfId="0" applyNumberFormat="1" applyFont="1" applyFill="1" applyBorder="1" applyAlignment="1">
      <alignment horizontal="right" vertical="center" shrinkToFit="1"/>
    </xf>
    <xf numFmtId="0" fontId="7" fillId="0" borderId="2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0" fontId="7" fillId="0" borderId="41" xfId="0" applyFont="1" applyFill="1" applyBorder="1" applyAlignment="1">
      <alignment horizontal="right" vertical="center"/>
    </xf>
    <xf numFmtId="0" fontId="7" fillId="0" borderId="41" xfId="0" applyNumberFormat="1" applyFont="1" applyFill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 textRotation="90" shrinkToFit="1"/>
    </xf>
    <xf numFmtId="0" fontId="2" fillId="0" borderId="3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textRotation="90" shrinkToFit="1"/>
    </xf>
    <xf numFmtId="0" fontId="2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left" textRotation="90" shrinkToFit="1"/>
    </xf>
    <xf numFmtId="0" fontId="5" fillId="0" borderId="0" xfId="0" applyFont="1" applyBorder="1" applyAlignment="1">
      <alignment horizontal="left" vertical="center" textRotation="90"/>
    </xf>
    <xf numFmtId="0" fontId="5" fillId="0" borderId="0" xfId="0" applyFont="1" applyBorder="1" applyAlignment="1">
      <alignment horizontal="left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28" xfId="0" applyFont="1" applyFill="1" applyBorder="1" applyAlignment="1">
      <alignment horizontal="distributed" vertical="center"/>
    </xf>
    <xf numFmtId="0" fontId="7" fillId="0" borderId="29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22" xfId="0" applyFont="1" applyFill="1" applyBorder="1" applyAlignment="1">
      <alignment horizontal="distributed" vertical="center"/>
    </xf>
    <xf numFmtId="0" fontId="7" fillId="0" borderId="23" xfId="0" applyFont="1" applyFill="1" applyBorder="1" applyAlignment="1">
      <alignment horizontal="distributed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textRotation="90" shrinkToFit="1"/>
    </xf>
    <xf numFmtId="0" fontId="2" fillId="0" borderId="0" xfId="0" applyFont="1" applyBorder="1" applyAlignment="1">
      <alignment horizontal="right" vertical="center" shrinkToFi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/>
    </xf>
    <xf numFmtId="0" fontId="7" fillId="0" borderId="2" xfId="0" applyFont="1" applyFill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28575</xdr:rowOff>
    </xdr:from>
    <xdr:to>
      <xdr:col>0</xdr:col>
      <xdr:colOff>133350</xdr:colOff>
      <xdr:row>40</xdr:row>
      <xdr:rowOff>28575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 flipV="1">
          <a:off x="47625" y="734377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41</xdr:row>
      <xdr:rowOff>0</xdr:rowOff>
    </xdr:from>
    <xdr:to>
      <xdr:col>2</xdr:col>
      <xdr:colOff>19050</xdr:colOff>
      <xdr:row>41</xdr:row>
      <xdr:rowOff>0</xdr:rowOff>
    </xdr:to>
    <xdr:sp macro="" textlink="">
      <xdr:nvSpPr>
        <xdr:cNvPr id="1137" name="Line 113"/>
        <xdr:cNvSpPr>
          <a:spLocks noChangeShapeType="1"/>
        </xdr:cNvSpPr>
      </xdr:nvSpPr>
      <xdr:spPr bwMode="auto">
        <a:xfrm>
          <a:off x="381000" y="748665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57</xdr:row>
      <xdr:rowOff>19050</xdr:rowOff>
    </xdr:from>
    <xdr:to>
      <xdr:col>0</xdr:col>
      <xdr:colOff>142875</xdr:colOff>
      <xdr:row>57</xdr:row>
      <xdr:rowOff>19050</xdr:rowOff>
    </xdr:to>
    <xdr:sp macro="" textlink="">
      <xdr:nvSpPr>
        <xdr:cNvPr id="1291" name="Line 267"/>
        <xdr:cNvSpPr>
          <a:spLocks noChangeShapeType="1"/>
        </xdr:cNvSpPr>
      </xdr:nvSpPr>
      <xdr:spPr bwMode="auto">
        <a:xfrm>
          <a:off x="57150" y="994410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3" name="Line 299"/>
        <xdr:cNvSpPr>
          <a:spLocks noChangeShapeType="1"/>
        </xdr:cNvSpPr>
      </xdr:nvSpPr>
      <xdr:spPr bwMode="auto">
        <a:xfrm>
          <a:off x="200025" y="388620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15</xdr:row>
      <xdr:rowOff>152400</xdr:rowOff>
    </xdr:from>
    <xdr:to>
      <xdr:col>4</xdr:col>
      <xdr:colOff>238125</xdr:colOff>
      <xdr:row>15</xdr:row>
      <xdr:rowOff>152400</xdr:rowOff>
    </xdr:to>
    <xdr:sp macro="" textlink="">
      <xdr:nvSpPr>
        <xdr:cNvPr id="1324" name="Line 300"/>
        <xdr:cNvSpPr>
          <a:spLocks noChangeShapeType="1"/>
        </xdr:cNvSpPr>
      </xdr:nvSpPr>
      <xdr:spPr bwMode="auto">
        <a:xfrm>
          <a:off x="400050" y="3181350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13</xdr:row>
      <xdr:rowOff>0</xdr:rowOff>
    </xdr:from>
    <xdr:to>
      <xdr:col>4</xdr:col>
      <xdr:colOff>238125</xdr:colOff>
      <xdr:row>13</xdr:row>
      <xdr:rowOff>0</xdr:rowOff>
    </xdr:to>
    <xdr:sp macro="" textlink="">
      <xdr:nvSpPr>
        <xdr:cNvPr id="1325" name="Line 301"/>
        <xdr:cNvSpPr>
          <a:spLocks noChangeShapeType="1"/>
        </xdr:cNvSpPr>
      </xdr:nvSpPr>
      <xdr:spPr bwMode="auto">
        <a:xfrm>
          <a:off x="600075" y="268605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13</xdr:row>
      <xdr:rowOff>9525</xdr:rowOff>
    </xdr:from>
    <xdr:to>
      <xdr:col>4</xdr:col>
      <xdr:colOff>9525</xdr:colOff>
      <xdr:row>15</xdr:row>
      <xdr:rowOff>123825</xdr:rowOff>
    </xdr:to>
    <xdr:sp macro="" textlink="">
      <xdr:nvSpPr>
        <xdr:cNvPr id="1326" name="Line 302"/>
        <xdr:cNvSpPr>
          <a:spLocks noChangeShapeType="1"/>
        </xdr:cNvSpPr>
      </xdr:nvSpPr>
      <xdr:spPr bwMode="auto">
        <a:xfrm>
          <a:off x="809625" y="2695575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15</xdr:row>
      <xdr:rowOff>161925</xdr:rowOff>
    </xdr:from>
    <xdr:to>
      <xdr:col>4</xdr:col>
      <xdr:colOff>9525</xdr:colOff>
      <xdr:row>19</xdr:row>
      <xdr:rowOff>152400</xdr:rowOff>
    </xdr:to>
    <xdr:sp macro="" textlink="">
      <xdr:nvSpPr>
        <xdr:cNvPr id="1327" name="Line 303"/>
        <xdr:cNvSpPr>
          <a:spLocks noChangeShapeType="1"/>
        </xdr:cNvSpPr>
      </xdr:nvSpPr>
      <xdr:spPr bwMode="auto">
        <a:xfrm>
          <a:off x="809625" y="3190875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17</xdr:col>
      <xdr:colOff>104775</xdr:colOff>
      <xdr:row>11</xdr:row>
      <xdr:rowOff>0</xdr:rowOff>
    </xdr:to>
    <xdr:sp macro="" textlink="">
      <xdr:nvSpPr>
        <xdr:cNvPr id="1328" name="Line 304"/>
        <xdr:cNvSpPr>
          <a:spLocks noChangeShapeType="1"/>
        </xdr:cNvSpPr>
      </xdr:nvSpPr>
      <xdr:spPr bwMode="auto">
        <a:xfrm>
          <a:off x="200025" y="2343150"/>
          <a:ext cx="479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161925</xdr:rowOff>
    </xdr:to>
    <xdr:sp macro="" textlink="">
      <xdr:nvSpPr>
        <xdr:cNvPr id="1329" name="Line 305"/>
        <xdr:cNvSpPr>
          <a:spLocks noChangeShapeType="1"/>
        </xdr:cNvSpPr>
      </xdr:nvSpPr>
      <xdr:spPr bwMode="auto">
        <a:xfrm flipV="1">
          <a:off x="800100" y="20002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19050</xdr:rowOff>
    </xdr:from>
    <xdr:to>
      <xdr:col>3</xdr:col>
      <xdr:colOff>0</xdr:colOff>
      <xdr:row>11</xdr:row>
      <xdr:rowOff>9525</xdr:rowOff>
    </xdr:to>
    <xdr:sp macro="" textlink="">
      <xdr:nvSpPr>
        <xdr:cNvPr id="1330" name="Line 306"/>
        <xdr:cNvSpPr>
          <a:spLocks noChangeShapeType="1"/>
        </xdr:cNvSpPr>
      </xdr:nvSpPr>
      <xdr:spPr bwMode="auto">
        <a:xfrm>
          <a:off x="600075" y="20193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0</xdr:rowOff>
    </xdr:from>
    <xdr:to>
      <xdr:col>3</xdr:col>
      <xdr:colOff>9525</xdr:colOff>
      <xdr:row>14</xdr:row>
      <xdr:rowOff>161925</xdr:rowOff>
    </xdr:to>
    <xdr:sp macro="" textlink="">
      <xdr:nvSpPr>
        <xdr:cNvPr id="1331" name="Line 307"/>
        <xdr:cNvSpPr>
          <a:spLocks noChangeShapeType="1"/>
        </xdr:cNvSpPr>
      </xdr:nvSpPr>
      <xdr:spPr bwMode="auto">
        <a:xfrm>
          <a:off x="609600" y="26860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161925</xdr:rowOff>
    </xdr:from>
    <xdr:to>
      <xdr:col>2</xdr:col>
      <xdr:colOff>0</xdr:colOff>
      <xdr:row>15</xdr:row>
      <xdr:rowOff>161925</xdr:rowOff>
    </xdr:to>
    <xdr:sp macro="" textlink="">
      <xdr:nvSpPr>
        <xdr:cNvPr id="1332" name="Line 308"/>
        <xdr:cNvSpPr>
          <a:spLocks noChangeShapeType="1"/>
        </xdr:cNvSpPr>
      </xdr:nvSpPr>
      <xdr:spPr bwMode="auto">
        <a:xfrm>
          <a:off x="400050" y="2333625"/>
          <a:ext cx="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333" name="Line 309"/>
        <xdr:cNvSpPr>
          <a:spLocks noChangeShapeType="1"/>
        </xdr:cNvSpPr>
      </xdr:nvSpPr>
      <xdr:spPr bwMode="auto">
        <a:xfrm>
          <a:off x="200025" y="2343150"/>
          <a:ext cx="0" cy="1543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23</xdr:row>
      <xdr:rowOff>0</xdr:rowOff>
    </xdr:from>
    <xdr:to>
      <xdr:col>12</xdr:col>
      <xdr:colOff>266700</xdr:colOff>
      <xdr:row>23</xdr:row>
      <xdr:rowOff>0</xdr:rowOff>
    </xdr:to>
    <xdr:sp macro="" textlink="">
      <xdr:nvSpPr>
        <xdr:cNvPr id="1348" name="Line 324"/>
        <xdr:cNvSpPr>
          <a:spLocks noChangeShapeType="1"/>
        </xdr:cNvSpPr>
      </xdr:nvSpPr>
      <xdr:spPr bwMode="auto">
        <a:xfrm>
          <a:off x="1581150" y="440055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10</xdr:row>
      <xdr:rowOff>66675</xdr:rowOff>
    </xdr:from>
    <xdr:to>
      <xdr:col>6</xdr:col>
      <xdr:colOff>314325</xdr:colOff>
      <xdr:row>11</xdr:row>
      <xdr:rowOff>0</xdr:rowOff>
    </xdr:to>
    <xdr:sp macro="" textlink="">
      <xdr:nvSpPr>
        <xdr:cNvPr id="1349" name="AutoShape 325"/>
        <xdr:cNvSpPr>
          <a:spLocks noChangeArrowheads="1"/>
        </xdr:cNvSpPr>
      </xdr:nvSpPr>
      <xdr:spPr bwMode="auto">
        <a:xfrm flipV="1">
          <a:off x="1628775" y="2238375"/>
          <a:ext cx="11430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24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1351" name="Line 327"/>
        <xdr:cNvSpPr>
          <a:spLocks noChangeShapeType="1"/>
        </xdr:cNvSpPr>
      </xdr:nvSpPr>
      <xdr:spPr bwMode="auto">
        <a:xfrm>
          <a:off x="1285875" y="4572000"/>
          <a:ext cx="2038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200025</xdr:colOff>
      <xdr:row>19</xdr:row>
      <xdr:rowOff>114300</xdr:rowOff>
    </xdr:from>
    <xdr:to>
      <xdr:col>10</xdr:col>
      <xdr:colOff>114300</xdr:colOff>
      <xdr:row>20</xdr:row>
      <xdr:rowOff>104775</xdr:rowOff>
    </xdr:to>
    <xdr:grpSp>
      <xdr:nvGrpSpPr>
        <xdr:cNvPr id="1364" name="Group 340"/>
        <xdr:cNvGrpSpPr>
          <a:grpSpLocks/>
        </xdr:cNvGrpSpPr>
      </xdr:nvGrpSpPr>
      <xdr:grpSpPr bwMode="auto">
        <a:xfrm>
          <a:off x="2257425" y="3829050"/>
          <a:ext cx="542925" cy="161925"/>
          <a:chOff x="249" y="410"/>
          <a:chExt cx="57" cy="17"/>
        </a:xfrm>
      </xdr:grpSpPr>
      <xdr:sp macro="" textlink="">
        <xdr:nvSpPr>
          <xdr:cNvPr id="1338" name="Line 314"/>
          <xdr:cNvSpPr>
            <a:spLocks noChangeShapeType="1"/>
          </xdr:cNvSpPr>
        </xdr:nvSpPr>
        <xdr:spPr bwMode="auto">
          <a:xfrm flipH="1">
            <a:off x="249" y="410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9" name="Line 315"/>
          <xdr:cNvSpPr>
            <a:spLocks noChangeShapeType="1"/>
          </xdr:cNvSpPr>
        </xdr:nvSpPr>
        <xdr:spPr bwMode="auto">
          <a:xfrm flipH="1">
            <a:off x="249" y="411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1" name="Line 317"/>
          <xdr:cNvSpPr>
            <a:spLocks noChangeShapeType="1"/>
          </xdr:cNvSpPr>
        </xdr:nvSpPr>
        <xdr:spPr bwMode="auto">
          <a:xfrm>
            <a:off x="250" y="411"/>
            <a:ext cx="14" cy="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4" name="Line 320"/>
          <xdr:cNvSpPr>
            <a:spLocks noChangeShapeType="1"/>
          </xdr:cNvSpPr>
        </xdr:nvSpPr>
        <xdr:spPr bwMode="auto">
          <a:xfrm flipH="1">
            <a:off x="283" y="410"/>
            <a:ext cx="11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5" name="Line 321"/>
          <xdr:cNvSpPr>
            <a:spLocks noChangeShapeType="1"/>
          </xdr:cNvSpPr>
        </xdr:nvSpPr>
        <xdr:spPr bwMode="auto">
          <a:xfrm>
            <a:off x="289" y="420"/>
            <a:ext cx="6" cy="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6" name="Line 322"/>
          <xdr:cNvSpPr>
            <a:spLocks noChangeShapeType="1"/>
          </xdr:cNvSpPr>
        </xdr:nvSpPr>
        <xdr:spPr bwMode="auto">
          <a:xfrm>
            <a:off x="292" y="413"/>
            <a:ext cx="14" cy="1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2" name="Line 328"/>
          <xdr:cNvSpPr>
            <a:spLocks noChangeShapeType="1"/>
          </xdr:cNvSpPr>
        </xdr:nvSpPr>
        <xdr:spPr bwMode="auto">
          <a:xfrm flipH="1">
            <a:off x="273" y="410"/>
            <a:ext cx="1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357" name="Line 333"/>
        <xdr:cNvSpPr>
          <a:spLocks noChangeShapeType="1"/>
        </xdr:cNvSpPr>
      </xdr:nvSpPr>
      <xdr:spPr bwMode="auto">
        <a:xfrm flipH="1">
          <a:off x="809625" y="25146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22</xdr:row>
      <xdr:rowOff>161925</xdr:rowOff>
    </xdr:from>
    <xdr:to>
      <xdr:col>21</xdr:col>
      <xdr:colOff>247650</xdr:colOff>
      <xdr:row>22</xdr:row>
      <xdr:rowOff>161925</xdr:rowOff>
    </xdr:to>
    <xdr:sp macro="" textlink="">
      <xdr:nvSpPr>
        <xdr:cNvPr id="1359" name="Line 335"/>
        <xdr:cNvSpPr>
          <a:spLocks noChangeShapeType="1"/>
        </xdr:cNvSpPr>
      </xdr:nvSpPr>
      <xdr:spPr bwMode="auto">
        <a:xfrm>
          <a:off x="4086225" y="4391025"/>
          <a:ext cx="2343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123825</xdr:rowOff>
    </xdr:from>
    <xdr:to>
      <xdr:col>17</xdr:col>
      <xdr:colOff>9525</xdr:colOff>
      <xdr:row>13</xdr:row>
      <xdr:rowOff>0</xdr:rowOff>
    </xdr:to>
    <xdr:sp macro="" textlink="">
      <xdr:nvSpPr>
        <xdr:cNvPr id="1361" name="Freeform 337" descr="右下がり対角線"/>
        <xdr:cNvSpPr>
          <a:spLocks/>
        </xdr:cNvSpPr>
      </xdr:nvSpPr>
      <xdr:spPr bwMode="auto">
        <a:xfrm>
          <a:off x="1114425" y="2466975"/>
          <a:ext cx="3781425" cy="219075"/>
        </a:xfrm>
        <a:custGeom>
          <a:avLst/>
          <a:gdLst>
            <a:gd name="T0" fmla="*/ 0 w 397"/>
            <a:gd name="T1" fmla="*/ 5 h 23"/>
            <a:gd name="T2" fmla="*/ 198 w 397"/>
            <a:gd name="T3" fmla="*/ 0 h 23"/>
            <a:gd name="T4" fmla="*/ 397 w 397"/>
            <a:gd name="T5" fmla="*/ 5 h 23"/>
            <a:gd name="T6" fmla="*/ 397 w 397"/>
            <a:gd name="T7" fmla="*/ 23 h 23"/>
            <a:gd name="T8" fmla="*/ 199 w 397"/>
            <a:gd name="T9" fmla="*/ 19 h 23"/>
            <a:gd name="T10" fmla="*/ 0 w 397"/>
            <a:gd name="T11" fmla="*/ 23 h 23"/>
            <a:gd name="T12" fmla="*/ 0 w 397"/>
            <a:gd name="T13" fmla="*/ 6 h 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0" t="0" r="r" b="b"/>
          <a:pathLst>
            <a:path w="397" h="23">
              <a:moveTo>
                <a:pt x="0" y="5"/>
              </a:moveTo>
              <a:lnTo>
                <a:pt x="198" y="0"/>
              </a:lnTo>
              <a:lnTo>
                <a:pt x="397" y="5"/>
              </a:lnTo>
              <a:lnTo>
                <a:pt x="397" y="23"/>
              </a:lnTo>
              <a:lnTo>
                <a:pt x="199" y="19"/>
              </a:lnTo>
              <a:lnTo>
                <a:pt x="0" y="23"/>
              </a:lnTo>
              <a:lnTo>
                <a:pt x="0" y="6"/>
              </a:lnTo>
            </a:path>
          </a:pathLst>
        </a:custGeom>
        <a:pattFill prst="ltDnDiag">
          <a:fgClr>
            <a:srgbClr val="000000"/>
          </a:fgClr>
          <a:bgClr>
            <a:srgbClr val="FFFFFF"/>
          </a:bgClr>
        </a:patt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0</xdr:colOff>
      <xdr:row>12</xdr:row>
      <xdr:rowOff>133350</xdr:rowOff>
    </xdr:from>
    <xdr:to>
      <xdr:col>17</xdr:col>
      <xdr:colOff>9525</xdr:colOff>
      <xdr:row>15</xdr:row>
      <xdr:rowOff>161925</xdr:rowOff>
    </xdr:to>
    <xdr:sp macro="" textlink="">
      <xdr:nvSpPr>
        <xdr:cNvPr id="1362" name="Freeform 338" descr="60%"/>
        <xdr:cNvSpPr>
          <a:spLocks/>
        </xdr:cNvSpPr>
      </xdr:nvSpPr>
      <xdr:spPr bwMode="auto">
        <a:xfrm>
          <a:off x="1114425" y="2647950"/>
          <a:ext cx="3781425" cy="542925"/>
        </a:xfrm>
        <a:custGeom>
          <a:avLst/>
          <a:gdLst>
            <a:gd name="T0" fmla="*/ 0 w 397"/>
            <a:gd name="T1" fmla="*/ 5 h 57"/>
            <a:gd name="T2" fmla="*/ 0 w 397"/>
            <a:gd name="T3" fmla="*/ 57 h 57"/>
            <a:gd name="T4" fmla="*/ 198 w 397"/>
            <a:gd name="T5" fmla="*/ 48 h 57"/>
            <a:gd name="T6" fmla="*/ 397 w 397"/>
            <a:gd name="T7" fmla="*/ 57 h 57"/>
            <a:gd name="T8" fmla="*/ 397 w 397"/>
            <a:gd name="T9" fmla="*/ 4 h 57"/>
            <a:gd name="T10" fmla="*/ 198 w 397"/>
            <a:gd name="T11" fmla="*/ 0 h 57"/>
            <a:gd name="T12" fmla="*/ 0 w 397"/>
            <a:gd name="T13" fmla="*/ 5 h 5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0" t="0" r="r" b="b"/>
          <a:pathLst>
            <a:path w="397" h="57">
              <a:moveTo>
                <a:pt x="0" y="5"/>
              </a:moveTo>
              <a:lnTo>
                <a:pt x="0" y="57"/>
              </a:lnTo>
              <a:lnTo>
                <a:pt x="198" y="48"/>
              </a:lnTo>
              <a:lnTo>
                <a:pt x="397" y="57"/>
              </a:lnTo>
              <a:lnTo>
                <a:pt x="397" y="4"/>
              </a:lnTo>
              <a:lnTo>
                <a:pt x="198" y="0"/>
              </a:lnTo>
              <a:lnTo>
                <a:pt x="0" y="5"/>
              </a:lnTo>
            </a:path>
          </a:pathLst>
        </a:custGeom>
        <a:pattFill prst="pct60">
          <a:fgClr>
            <a:srgbClr val="000000"/>
          </a:fgClr>
          <a:bgClr>
            <a:srgbClr val="FFFFFF"/>
          </a:bgClr>
        </a:patt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0</xdr:colOff>
      <xdr:row>15</xdr:row>
      <xdr:rowOff>76200</xdr:rowOff>
    </xdr:from>
    <xdr:to>
      <xdr:col>17</xdr:col>
      <xdr:colOff>19050</xdr:colOff>
      <xdr:row>20</xdr:row>
      <xdr:rowOff>9525</xdr:rowOff>
    </xdr:to>
    <xdr:sp macro="" textlink="">
      <xdr:nvSpPr>
        <xdr:cNvPr id="1363" name="Freeform 339" descr="球"/>
        <xdr:cNvSpPr>
          <a:spLocks/>
        </xdr:cNvSpPr>
      </xdr:nvSpPr>
      <xdr:spPr bwMode="auto">
        <a:xfrm>
          <a:off x="1114425" y="3105150"/>
          <a:ext cx="3790950" cy="790575"/>
        </a:xfrm>
        <a:custGeom>
          <a:avLst/>
          <a:gdLst>
            <a:gd name="T0" fmla="*/ 0 w 398"/>
            <a:gd name="T1" fmla="*/ 9 h 83"/>
            <a:gd name="T2" fmla="*/ 198 w 398"/>
            <a:gd name="T3" fmla="*/ 0 h 83"/>
            <a:gd name="T4" fmla="*/ 398 w 398"/>
            <a:gd name="T5" fmla="*/ 9 h 83"/>
            <a:gd name="T6" fmla="*/ 398 w 398"/>
            <a:gd name="T7" fmla="*/ 82 h 83"/>
            <a:gd name="T8" fmla="*/ 198 w 398"/>
            <a:gd name="T9" fmla="*/ 73 h 83"/>
            <a:gd name="T10" fmla="*/ 0 w 398"/>
            <a:gd name="T11" fmla="*/ 83 h 83"/>
            <a:gd name="T12" fmla="*/ 0 w 398"/>
            <a:gd name="T13" fmla="*/ 10 h 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0" t="0" r="r" b="b"/>
          <a:pathLst>
            <a:path w="398" h="83">
              <a:moveTo>
                <a:pt x="0" y="9"/>
              </a:moveTo>
              <a:lnTo>
                <a:pt x="198" y="0"/>
              </a:lnTo>
              <a:lnTo>
                <a:pt x="398" y="9"/>
              </a:lnTo>
              <a:lnTo>
                <a:pt x="398" y="82"/>
              </a:lnTo>
              <a:lnTo>
                <a:pt x="198" y="73"/>
              </a:lnTo>
              <a:lnTo>
                <a:pt x="0" y="83"/>
              </a:lnTo>
              <a:lnTo>
                <a:pt x="0" y="10"/>
              </a:lnTo>
            </a:path>
          </a:pathLst>
        </a:custGeom>
        <a:pattFill prst="sphere">
          <a:fgClr>
            <a:srgbClr val="000000"/>
          </a:fgClr>
          <a:bgClr>
            <a:srgbClr val="FFFFFF"/>
          </a:bgClr>
        </a:patt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16</xdr:col>
      <xdr:colOff>0</xdr:colOff>
      <xdr:row>11</xdr:row>
      <xdr:rowOff>9525</xdr:rowOff>
    </xdr:from>
    <xdr:to>
      <xdr:col>16</xdr:col>
      <xdr:colOff>0</xdr:colOff>
      <xdr:row>21</xdr:row>
      <xdr:rowOff>28575</xdr:rowOff>
    </xdr:to>
    <xdr:sp macro="" textlink="">
      <xdr:nvSpPr>
        <xdr:cNvPr id="1335" name="Line 311"/>
        <xdr:cNvSpPr>
          <a:spLocks noChangeShapeType="1"/>
        </xdr:cNvSpPr>
      </xdr:nvSpPr>
      <xdr:spPr bwMode="auto">
        <a:xfrm>
          <a:off x="4572000" y="23526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133350</xdr:colOff>
      <xdr:row>12</xdr:row>
      <xdr:rowOff>85725</xdr:rowOff>
    </xdr:from>
    <xdr:to>
      <xdr:col>14</xdr:col>
      <xdr:colOff>142875</xdr:colOff>
      <xdr:row>22</xdr:row>
      <xdr:rowOff>161925</xdr:rowOff>
    </xdr:to>
    <xdr:sp macro="" textlink="">
      <xdr:nvSpPr>
        <xdr:cNvPr id="1358" name="Line 334"/>
        <xdr:cNvSpPr>
          <a:spLocks noChangeShapeType="1"/>
        </xdr:cNvSpPr>
      </xdr:nvSpPr>
      <xdr:spPr bwMode="auto">
        <a:xfrm>
          <a:off x="4076700" y="2600325"/>
          <a:ext cx="9525" cy="179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11</xdr:row>
      <xdr:rowOff>9525</xdr:rowOff>
    </xdr:from>
    <xdr:to>
      <xdr:col>11</xdr:col>
      <xdr:colOff>0</xdr:colOff>
      <xdr:row>21</xdr:row>
      <xdr:rowOff>28575</xdr:rowOff>
    </xdr:to>
    <xdr:sp macro="" textlink="">
      <xdr:nvSpPr>
        <xdr:cNvPr id="1336" name="Line 312"/>
        <xdr:cNvSpPr>
          <a:spLocks noChangeShapeType="1"/>
        </xdr:cNvSpPr>
      </xdr:nvSpPr>
      <xdr:spPr bwMode="auto">
        <a:xfrm>
          <a:off x="3000375" y="2352675"/>
          <a:ext cx="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19</xdr:row>
      <xdr:rowOff>9525</xdr:rowOff>
    </xdr:from>
    <xdr:to>
      <xdr:col>6</xdr:col>
      <xdr:colOff>152400</xdr:colOff>
      <xdr:row>23</xdr:row>
      <xdr:rowOff>0</xdr:rowOff>
    </xdr:to>
    <xdr:sp macro="" textlink="">
      <xdr:nvSpPr>
        <xdr:cNvPr id="1350" name="Line 326"/>
        <xdr:cNvSpPr>
          <a:spLocks noChangeShapeType="1"/>
        </xdr:cNvSpPr>
      </xdr:nvSpPr>
      <xdr:spPr bwMode="auto">
        <a:xfrm>
          <a:off x="1581150" y="3724275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38100</xdr:rowOff>
    </xdr:from>
    <xdr:to>
      <xdr:col>6</xdr:col>
      <xdr:colOff>0</xdr:colOff>
      <xdr:row>20</xdr:row>
      <xdr:rowOff>161925</xdr:rowOff>
    </xdr:to>
    <xdr:sp macro="" textlink="">
      <xdr:nvSpPr>
        <xdr:cNvPr id="1334" name="Line 310"/>
        <xdr:cNvSpPr>
          <a:spLocks noChangeShapeType="1"/>
        </xdr:cNvSpPr>
      </xdr:nvSpPr>
      <xdr:spPr bwMode="auto">
        <a:xfrm>
          <a:off x="1428750" y="2381250"/>
          <a:ext cx="0" cy="1666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15</xdr:row>
      <xdr:rowOff>28575</xdr:rowOff>
    </xdr:from>
    <xdr:to>
      <xdr:col>5</xdr:col>
      <xdr:colOff>171450</xdr:colOff>
      <xdr:row>24</xdr:row>
      <xdr:rowOff>0</xdr:rowOff>
    </xdr:to>
    <xdr:sp macro="" textlink="">
      <xdr:nvSpPr>
        <xdr:cNvPr id="1347" name="Line 323"/>
        <xdr:cNvSpPr>
          <a:spLocks noChangeShapeType="1"/>
        </xdr:cNvSpPr>
      </xdr:nvSpPr>
      <xdr:spPr bwMode="auto">
        <a:xfrm>
          <a:off x="1276350" y="3057525"/>
          <a:ext cx="9525" cy="1514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8"/>
  <sheetViews>
    <sheetView tabSelected="1" view="pageBreakPreview" zoomScaleNormal="100" zoomScaleSheetLayoutView="100" workbookViewId="0">
      <selection sqref="A1:XFD1048576"/>
    </sheetView>
  </sheetViews>
  <sheetFormatPr defaultRowHeight="13.5" x14ac:dyDescent="0.15"/>
  <cols>
    <col min="1" max="4" width="2.625" style="2" customWidth="1"/>
    <col min="5" max="19" width="4.125" style="2" customWidth="1"/>
    <col min="20" max="20" width="4.125" customWidth="1"/>
    <col min="21" max="22" width="4.625" customWidth="1"/>
    <col min="23" max="23" width="2.125" customWidth="1"/>
    <col min="24" max="43" width="4.125" customWidth="1"/>
    <col min="44" max="50" width="2.625" style="2" customWidth="1"/>
    <col min="51" max="53" width="2.5" style="2" customWidth="1"/>
    <col min="54" max="56" width="2.625" style="2" customWidth="1"/>
    <col min="57" max="16384" width="9" style="2"/>
  </cols>
  <sheetData>
    <row r="1" spans="1:47" ht="22.5" customHeight="1" x14ac:dyDescent="0.15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47" ht="22.5" customHeight="1" x14ac:dyDescent="0.15">
      <c r="A2" s="73" t="s">
        <v>10</v>
      </c>
      <c r="B2" s="73"/>
      <c r="C2" s="73"/>
      <c r="D2" s="5"/>
      <c r="E2" s="3" t="s">
        <v>70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16</v>
      </c>
      <c r="S2" s="4"/>
      <c r="T2" s="4"/>
      <c r="U2" s="4"/>
      <c r="V2" s="2"/>
      <c r="W2" s="1"/>
      <c r="AR2"/>
      <c r="AS2"/>
      <c r="AT2"/>
      <c r="AU2"/>
    </row>
    <row r="3" spans="1:47" ht="22.5" customHeight="1" x14ac:dyDescent="0.15">
      <c r="B3" s="73" t="s">
        <v>9</v>
      </c>
      <c r="C3" s="73"/>
      <c r="D3" s="73"/>
      <c r="E3" s="5"/>
      <c r="F3" s="3" t="s">
        <v>21</v>
      </c>
      <c r="G3" s="3"/>
      <c r="H3" s="3"/>
      <c r="I3" s="3"/>
      <c r="J3" s="3"/>
      <c r="K3" s="3"/>
      <c r="L3" s="3"/>
      <c r="M3" s="4"/>
      <c r="N3" s="4"/>
      <c r="O3" s="4"/>
      <c r="P3" s="4"/>
      <c r="Q3" s="4"/>
      <c r="S3" s="4"/>
      <c r="T3" s="4"/>
      <c r="U3" s="2"/>
      <c r="V3" s="8" t="s">
        <v>17</v>
      </c>
      <c r="W3" s="1"/>
      <c r="AR3"/>
      <c r="AS3"/>
      <c r="AT3"/>
      <c r="AU3"/>
    </row>
    <row r="4" spans="1:47" ht="22.5" customHeight="1" x14ac:dyDescent="0.15">
      <c r="A4" s="5"/>
      <c r="B4" s="73" t="s">
        <v>11</v>
      </c>
      <c r="C4" s="73"/>
      <c r="D4" s="73"/>
      <c r="E4" s="5"/>
      <c r="F4" s="3" t="s">
        <v>53</v>
      </c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1"/>
      <c r="V4" s="26" t="s">
        <v>66</v>
      </c>
    </row>
    <row r="5" spans="1:47" ht="13.5" customHeight="1" x14ac:dyDescent="0.15">
      <c r="A5" s="74" t="s">
        <v>18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47" ht="13.5" customHeight="1" x14ac:dyDescent="0.1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9"/>
      <c r="AM6" s="9"/>
      <c r="AN6" s="9"/>
      <c r="AO6" s="9"/>
      <c r="AP6" s="9"/>
    </row>
    <row r="7" spans="1:47" ht="13.5" customHeight="1" x14ac:dyDescent="0.15">
      <c r="A7" s="1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69" t="s">
        <v>12</v>
      </c>
      <c r="T7" s="95"/>
      <c r="U7" s="95"/>
      <c r="V7" s="70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16"/>
      <c r="AN7" s="16"/>
      <c r="AO7" s="16"/>
      <c r="AP7" s="16"/>
      <c r="AQ7" s="2"/>
    </row>
    <row r="8" spans="1:47" ht="13.5" customHeight="1" x14ac:dyDescent="0.15">
      <c r="A8" s="19"/>
      <c r="B8" s="5"/>
      <c r="C8" s="83" t="s">
        <v>57</v>
      </c>
      <c r="D8" s="83" t="s">
        <v>58</v>
      </c>
      <c r="E8" s="5"/>
      <c r="F8" s="5"/>
      <c r="G8" s="3"/>
      <c r="H8" s="3"/>
      <c r="I8" s="3"/>
      <c r="J8" s="3"/>
      <c r="K8" s="3"/>
      <c r="L8" s="3"/>
      <c r="M8" s="3"/>
      <c r="N8" s="3"/>
      <c r="O8" s="4"/>
      <c r="P8" s="13"/>
      <c r="Q8" s="13"/>
      <c r="R8" s="13"/>
      <c r="S8" s="69" t="s">
        <v>54</v>
      </c>
      <c r="T8" s="70"/>
      <c r="U8" s="7" t="s">
        <v>13</v>
      </c>
      <c r="V8" s="7" t="s">
        <v>59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7" ht="13.5" customHeight="1" x14ac:dyDescent="0.15">
      <c r="A9" s="20"/>
      <c r="B9" s="13"/>
      <c r="C9" s="84"/>
      <c r="D9" s="8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71" t="s">
        <v>49</v>
      </c>
      <c r="T9" s="72"/>
      <c r="U9" s="6">
        <v>-7</v>
      </c>
      <c r="V9" s="21" t="s">
        <v>60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7" ht="13.5" customHeight="1" x14ac:dyDescent="0.15">
      <c r="A10" s="22"/>
      <c r="B10" s="16"/>
      <c r="C10" s="84"/>
      <c r="D10" s="84"/>
      <c r="E10" s="16"/>
      <c r="F10" s="16"/>
      <c r="G10" s="16"/>
      <c r="H10" s="16"/>
      <c r="I10" s="16"/>
      <c r="J10" s="16"/>
      <c r="K10" s="87" t="s">
        <v>69</v>
      </c>
      <c r="L10" s="87"/>
      <c r="M10" s="87"/>
      <c r="N10" s="87"/>
      <c r="O10" s="16"/>
      <c r="P10" s="13"/>
      <c r="Q10" s="13"/>
      <c r="R10" s="13"/>
      <c r="S10" s="71" t="s">
        <v>55</v>
      </c>
      <c r="T10" s="72"/>
      <c r="U10" s="6">
        <v>-25</v>
      </c>
      <c r="V10" s="21" t="s">
        <v>36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7" ht="13.5" customHeight="1" x14ac:dyDescent="0.15">
      <c r="A11" s="22"/>
      <c r="B11" s="16"/>
      <c r="C11" s="84"/>
      <c r="D11" s="84"/>
      <c r="E11" s="16"/>
      <c r="F11" s="82" t="s">
        <v>61</v>
      </c>
      <c r="G11" s="82"/>
      <c r="H11" s="13" t="s">
        <v>46</v>
      </c>
      <c r="I11" s="16"/>
      <c r="J11" s="13"/>
      <c r="K11" s="13"/>
      <c r="L11" s="13"/>
      <c r="M11" s="13"/>
      <c r="N11" s="13"/>
      <c r="O11" s="16"/>
      <c r="P11" s="82" t="s">
        <v>62</v>
      </c>
      <c r="Q11" s="82"/>
      <c r="R11" s="13"/>
      <c r="S11" s="71" t="s">
        <v>56</v>
      </c>
      <c r="T11" s="72"/>
      <c r="U11" s="6">
        <v>-45</v>
      </c>
      <c r="V11" s="21" t="s">
        <v>63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7" ht="13.5" customHeight="1" x14ac:dyDescent="0.15">
      <c r="A12" s="80" t="s">
        <v>51</v>
      </c>
      <c r="B12" s="110" t="s">
        <v>64</v>
      </c>
      <c r="C12" s="14"/>
      <c r="D12" s="85">
        <v>50</v>
      </c>
      <c r="E12" s="16"/>
      <c r="F12" s="16"/>
      <c r="G12" s="16"/>
      <c r="H12" s="13"/>
      <c r="I12" s="13"/>
      <c r="J12" s="16"/>
      <c r="K12" s="16"/>
      <c r="L12" s="16"/>
      <c r="M12" s="16"/>
      <c r="N12" s="16"/>
      <c r="O12" s="16"/>
      <c r="P12" s="16"/>
      <c r="Q12" s="16"/>
      <c r="R12" s="16"/>
      <c r="S12" s="13"/>
      <c r="T12" s="13"/>
      <c r="U12" s="13"/>
      <c r="V12" s="2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7" ht="13.5" customHeight="1" x14ac:dyDescent="0.15">
      <c r="A13" s="81"/>
      <c r="B13" s="111"/>
      <c r="C13" s="16"/>
      <c r="D13" s="8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24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7" ht="13.5" customHeight="1" x14ac:dyDescent="0.15">
      <c r="A14" s="81"/>
      <c r="B14" s="111"/>
      <c r="C14" s="16"/>
      <c r="D14" s="86">
        <v>150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24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7" ht="13.5" customHeight="1" x14ac:dyDescent="0.15">
      <c r="A15" s="81"/>
      <c r="B15" s="111"/>
      <c r="C15" s="16"/>
      <c r="D15" s="8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24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7" ht="13.5" customHeight="1" x14ac:dyDescent="0.15">
      <c r="A16" s="81"/>
      <c r="B16" s="111"/>
      <c r="C16" s="16"/>
      <c r="D16" s="8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4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3.5" customHeight="1" x14ac:dyDescent="0.15">
      <c r="A17" s="81"/>
      <c r="B17" s="16"/>
      <c r="C17" s="16"/>
      <c r="D17" s="86">
        <v>200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24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3.5" customHeight="1" x14ac:dyDescent="0.15">
      <c r="A18" s="81"/>
      <c r="B18" s="16"/>
      <c r="C18" s="16"/>
      <c r="D18" s="8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3"/>
      <c r="T18" s="13"/>
      <c r="U18" s="13"/>
      <c r="V18" s="23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x14ac:dyDescent="0.15">
      <c r="A19" s="81"/>
      <c r="B19" s="16"/>
      <c r="C19" s="16"/>
      <c r="D19" s="8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3"/>
      <c r="T19" s="13"/>
      <c r="U19" s="13"/>
      <c r="V19" s="2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3.5" customHeight="1" x14ac:dyDescent="0.15">
      <c r="A20" s="81"/>
      <c r="B20" s="16"/>
      <c r="C20" s="16"/>
      <c r="D20" s="86"/>
      <c r="E20" s="16"/>
      <c r="F20" s="16"/>
      <c r="G20" s="16"/>
      <c r="H20" s="16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3"/>
      <c r="T20" s="13"/>
      <c r="U20" s="13"/>
      <c r="V20" s="2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3.5" customHeight="1" x14ac:dyDescent="0.15">
      <c r="A21" s="25"/>
      <c r="B21" s="17"/>
      <c r="C21" s="17"/>
      <c r="D21" s="17"/>
      <c r="E21" s="17"/>
      <c r="F21" s="17"/>
      <c r="G21" s="17"/>
      <c r="H21" s="17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3"/>
      <c r="T21" s="13"/>
      <c r="U21" s="13"/>
      <c r="V21" s="2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3.5" customHeight="1" x14ac:dyDescent="0.15">
      <c r="A22" s="20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2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3.5" customHeight="1" x14ac:dyDescent="0.15">
      <c r="A23" s="20"/>
      <c r="B23" s="13"/>
      <c r="C23" s="13"/>
      <c r="D23" s="13"/>
      <c r="E23" s="13"/>
      <c r="F23" s="13"/>
      <c r="G23" s="13"/>
      <c r="H23" s="13" t="s">
        <v>68</v>
      </c>
      <c r="I23" s="13"/>
      <c r="J23" s="13"/>
      <c r="K23" s="13"/>
      <c r="L23" s="13"/>
      <c r="M23" s="13"/>
      <c r="N23" s="13"/>
      <c r="O23" s="13"/>
      <c r="P23" s="13" t="s">
        <v>67</v>
      </c>
      <c r="Q23" s="13"/>
      <c r="R23" s="13"/>
      <c r="S23" s="13"/>
      <c r="T23" s="13"/>
      <c r="U23" s="13"/>
      <c r="V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3.5" customHeight="1" x14ac:dyDescent="0.15">
      <c r="A24" s="20"/>
      <c r="B24" s="13"/>
      <c r="C24" s="13"/>
      <c r="D24" s="13"/>
      <c r="E24" s="13"/>
      <c r="F24" s="13"/>
      <c r="G24" s="16" t="s">
        <v>20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3.5" customHeight="1" x14ac:dyDescent="0.15">
      <c r="A25" s="20"/>
      <c r="B25" s="13"/>
      <c r="C25" s="13"/>
      <c r="D25" s="13"/>
      <c r="E25" s="13"/>
      <c r="F25" s="13"/>
      <c r="G25" s="13"/>
      <c r="H25" s="1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2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3.5" customHeight="1" x14ac:dyDescent="0.15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2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s="11" customFormat="1" ht="14.1" customHeight="1" x14ac:dyDescent="0.15">
      <c r="A27" s="10" t="s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43" s="32" customFormat="1" ht="14.1" customHeight="1" x14ac:dyDescent="0.15">
      <c r="A28" s="100" t="s">
        <v>23</v>
      </c>
      <c r="B28" s="101"/>
      <c r="C28" s="101"/>
      <c r="D28" s="101"/>
      <c r="E28" s="27" t="s">
        <v>24</v>
      </c>
      <c r="F28" s="27" t="s">
        <v>25</v>
      </c>
      <c r="G28" s="27" t="s">
        <v>26</v>
      </c>
      <c r="H28" s="27" t="s">
        <v>27</v>
      </c>
      <c r="I28" s="27" t="s">
        <v>28</v>
      </c>
      <c r="J28" s="27" t="s">
        <v>29</v>
      </c>
      <c r="K28" s="27" t="s">
        <v>30</v>
      </c>
      <c r="L28" s="27" t="s">
        <v>31</v>
      </c>
      <c r="M28" s="27" t="s">
        <v>32</v>
      </c>
      <c r="N28" s="27" t="s">
        <v>33</v>
      </c>
      <c r="O28" s="27" t="s">
        <v>34</v>
      </c>
      <c r="P28" s="28" t="s">
        <v>35</v>
      </c>
      <c r="Q28" s="27"/>
      <c r="R28" s="27"/>
      <c r="S28" s="27"/>
      <c r="T28" s="29"/>
      <c r="U28" s="27"/>
      <c r="V28" s="30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3" s="32" customFormat="1" ht="14.1" customHeight="1" x14ac:dyDescent="0.15">
      <c r="A29" s="104" t="s">
        <v>22</v>
      </c>
      <c r="B29" s="105"/>
      <c r="C29" s="105"/>
      <c r="D29" s="105"/>
      <c r="E29" s="33">
        <v>450</v>
      </c>
      <c r="F29" s="33">
        <v>450</v>
      </c>
      <c r="G29" s="33">
        <v>450</v>
      </c>
      <c r="H29" s="33">
        <v>250</v>
      </c>
      <c r="I29" s="33">
        <v>250</v>
      </c>
      <c r="J29" s="33">
        <v>250</v>
      </c>
      <c r="K29" s="33">
        <v>100</v>
      </c>
      <c r="L29" s="33">
        <v>100</v>
      </c>
      <c r="M29" s="33">
        <v>100</v>
      </c>
      <c r="N29" s="33">
        <v>50</v>
      </c>
      <c r="O29" s="33">
        <v>50</v>
      </c>
      <c r="P29" s="33">
        <v>50</v>
      </c>
      <c r="Q29" s="33"/>
      <c r="R29" s="33"/>
      <c r="S29" s="33"/>
      <c r="T29" s="34"/>
      <c r="U29" s="33"/>
      <c r="V29" s="35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3" s="32" customFormat="1" ht="14.1" customHeight="1" x14ac:dyDescent="0.15">
      <c r="A30" s="106" t="s">
        <v>2</v>
      </c>
      <c r="B30" s="107"/>
      <c r="C30" s="107"/>
      <c r="D30" s="107"/>
      <c r="E30" s="36" t="s">
        <v>19</v>
      </c>
      <c r="F30" s="36" t="s">
        <v>19</v>
      </c>
      <c r="G30" s="36" t="s">
        <v>19</v>
      </c>
      <c r="H30" s="36" t="s">
        <v>19</v>
      </c>
      <c r="I30" s="36" t="s">
        <v>19</v>
      </c>
      <c r="J30" s="36" t="s">
        <v>19</v>
      </c>
      <c r="K30" s="36" t="s">
        <v>19</v>
      </c>
      <c r="L30" s="36" t="s">
        <v>19</v>
      </c>
      <c r="M30" s="36" t="s">
        <v>19</v>
      </c>
      <c r="N30" s="36" t="s">
        <v>19</v>
      </c>
      <c r="O30" s="36" t="s">
        <v>19</v>
      </c>
      <c r="P30" s="37" t="s">
        <v>19</v>
      </c>
      <c r="Q30" s="36" t="s">
        <v>19</v>
      </c>
      <c r="R30" s="36" t="s">
        <v>19</v>
      </c>
      <c r="S30" s="36" t="s">
        <v>19</v>
      </c>
      <c r="T30" s="38" t="s">
        <v>19</v>
      </c>
      <c r="U30" s="36" t="s">
        <v>19</v>
      </c>
      <c r="V30" s="39" t="s">
        <v>19</v>
      </c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3" s="32" customFormat="1" ht="14.1" customHeight="1" x14ac:dyDescent="0.15">
      <c r="A31" s="96" t="s">
        <v>3</v>
      </c>
      <c r="B31" s="97"/>
      <c r="C31" s="97"/>
      <c r="D31" s="97"/>
      <c r="E31" s="40">
        <v>450</v>
      </c>
      <c r="F31" s="40">
        <v>417</v>
      </c>
      <c r="G31" s="40">
        <v>450</v>
      </c>
      <c r="H31" s="40">
        <v>250</v>
      </c>
      <c r="I31" s="40">
        <v>220</v>
      </c>
      <c r="J31" s="40">
        <v>250</v>
      </c>
      <c r="K31" s="40">
        <v>100</v>
      </c>
      <c r="L31" s="40">
        <v>67</v>
      </c>
      <c r="M31" s="40">
        <v>100</v>
      </c>
      <c r="N31" s="40">
        <v>50</v>
      </c>
      <c r="O31" s="40">
        <v>17</v>
      </c>
      <c r="P31" s="41">
        <v>50</v>
      </c>
      <c r="Q31" s="40"/>
      <c r="R31" s="40"/>
      <c r="S31" s="40"/>
      <c r="T31" s="42"/>
      <c r="U31" s="40"/>
      <c r="V31" s="43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3" s="32" customFormat="1" ht="14.1" customHeight="1" x14ac:dyDescent="0.15">
      <c r="A32" s="93" t="s">
        <v>4</v>
      </c>
      <c r="B32" s="94"/>
      <c r="C32" s="94"/>
      <c r="D32" s="94"/>
      <c r="E32" s="44">
        <v>450</v>
      </c>
      <c r="F32" s="44">
        <v>417</v>
      </c>
      <c r="G32" s="44">
        <v>450</v>
      </c>
      <c r="H32" s="44">
        <v>250</v>
      </c>
      <c r="I32" s="44">
        <v>217</v>
      </c>
      <c r="J32" s="44">
        <v>250</v>
      </c>
      <c r="K32" s="44">
        <v>100</v>
      </c>
      <c r="L32" s="44">
        <v>67</v>
      </c>
      <c r="M32" s="44">
        <v>100</v>
      </c>
      <c r="N32" s="44">
        <v>50</v>
      </c>
      <c r="O32" s="44">
        <v>17</v>
      </c>
      <c r="P32" s="44">
        <v>50</v>
      </c>
      <c r="Q32" s="44"/>
      <c r="R32" s="44"/>
      <c r="S32" s="44"/>
      <c r="T32" s="45"/>
      <c r="U32" s="44"/>
      <c r="V32" s="46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1:41" s="32" customFormat="1" ht="14.1" customHeight="1" x14ac:dyDescent="0.15">
      <c r="A33" s="93" t="s">
        <v>5</v>
      </c>
      <c r="B33" s="94"/>
      <c r="C33" s="94"/>
      <c r="D33" s="94"/>
      <c r="E33" s="44">
        <v>450</v>
      </c>
      <c r="F33" s="44">
        <v>417</v>
      </c>
      <c r="G33" s="44">
        <v>450</v>
      </c>
      <c r="H33" s="44">
        <v>245</v>
      </c>
      <c r="I33" s="44">
        <v>217</v>
      </c>
      <c r="J33" s="44">
        <v>245</v>
      </c>
      <c r="K33" s="44">
        <v>100</v>
      </c>
      <c r="L33" s="44">
        <v>67</v>
      </c>
      <c r="M33" s="44">
        <v>100</v>
      </c>
      <c r="N33" s="44">
        <v>50</v>
      </c>
      <c r="O33" s="44">
        <v>17</v>
      </c>
      <c r="P33" s="44">
        <v>50</v>
      </c>
      <c r="Q33" s="44"/>
      <c r="R33" s="44"/>
      <c r="S33" s="44"/>
      <c r="T33" s="45"/>
      <c r="U33" s="44"/>
      <c r="V33" s="46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1" s="32" customFormat="1" ht="14.1" customHeight="1" x14ac:dyDescent="0.15">
      <c r="A34" s="93"/>
      <c r="B34" s="94"/>
      <c r="C34" s="94"/>
      <c r="D34" s="94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47"/>
      <c r="Q34" s="33"/>
      <c r="R34" s="33"/>
      <c r="S34" s="33"/>
      <c r="T34" s="34"/>
      <c r="U34" s="33"/>
      <c r="V34" s="35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1:41" s="32" customFormat="1" ht="14.1" customHeight="1" x14ac:dyDescent="0.15">
      <c r="A35" s="93"/>
      <c r="B35" s="94"/>
      <c r="C35" s="94"/>
      <c r="D35" s="94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47"/>
      <c r="Q35" s="33"/>
      <c r="R35" s="33"/>
      <c r="S35" s="33"/>
      <c r="T35" s="34"/>
      <c r="U35" s="33"/>
      <c r="V35" s="35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1:41" s="32" customFormat="1" ht="14.1" customHeight="1" x14ac:dyDescent="0.15">
      <c r="A36" s="93"/>
      <c r="B36" s="94"/>
      <c r="C36" s="94"/>
      <c r="D36" s="94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47"/>
      <c r="Q36" s="33"/>
      <c r="R36" s="33"/>
      <c r="S36" s="33"/>
      <c r="T36" s="34"/>
      <c r="U36" s="33"/>
      <c r="V36" s="35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1" s="32" customFormat="1" ht="14.1" customHeight="1" x14ac:dyDescent="0.15">
      <c r="A37" s="93"/>
      <c r="B37" s="94"/>
      <c r="C37" s="94"/>
      <c r="D37" s="94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47"/>
      <c r="Q37" s="33"/>
      <c r="R37" s="33"/>
      <c r="S37" s="33"/>
      <c r="T37" s="34"/>
      <c r="U37" s="33"/>
      <c r="V37" s="35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1:41" s="32" customFormat="1" ht="14.1" customHeight="1" x14ac:dyDescent="0.15">
      <c r="A38" s="93"/>
      <c r="B38" s="94"/>
      <c r="C38" s="94"/>
      <c r="D38" s="94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47"/>
      <c r="Q38" s="33"/>
      <c r="R38" s="33"/>
      <c r="S38" s="33"/>
      <c r="T38" s="34"/>
      <c r="U38" s="33"/>
      <c r="V38" s="35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1:41" s="32" customFormat="1" ht="14.1" customHeight="1" x14ac:dyDescent="0.15">
      <c r="A39" s="93"/>
      <c r="B39" s="94"/>
      <c r="C39" s="94"/>
      <c r="D39" s="94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7"/>
      <c r="Q39" s="33"/>
      <c r="R39" s="33"/>
      <c r="S39" s="33"/>
      <c r="T39" s="34"/>
      <c r="U39" s="33"/>
      <c r="V39" s="35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1:41" s="32" customFormat="1" ht="14.1" customHeight="1" x14ac:dyDescent="0.15">
      <c r="A40" s="112"/>
      <c r="B40" s="113"/>
      <c r="C40" s="113"/>
      <c r="D40" s="113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  <c r="Q40" s="48"/>
      <c r="R40" s="48"/>
      <c r="S40" s="48"/>
      <c r="T40" s="50"/>
      <c r="U40" s="48"/>
      <c r="V40" s="5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1:41" s="32" customFormat="1" ht="14.1" customHeight="1" x14ac:dyDescent="0.15">
      <c r="A41" s="114" t="s">
        <v>6</v>
      </c>
      <c r="B41" s="115"/>
      <c r="C41" s="115"/>
      <c r="D41" s="115"/>
      <c r="E41" s="52">
        <f>AVERAGE(E31:E40)</f>
        <v>450</v>
      </c>
      <c r="F41" s="52">
        <f t="shared" ref="F41:P41" si="0">AVERAGE(F31:F40)</f>
        <v>417</v>
      </c>
      <c r="G41" s="52">
        <f t="shared" si="0"/>
        <v>450</v>
      </c>
      <c r="H41" s="52">
        <f t="shared" si="0"/>
        <v>248.33333333333334</v>
      </c>
      <c r="I41" s="52">
        <f t="shared" si="0"/>
        <v>218</v>
      </c>
      <c r="J41" s="52">
        <f t="shared" si="0"/>
        <v>248.33333333333334</v>
      </c>
      <c r="K41" s="52">
        <f t="shared" si="0"/>
        <v>100</v>
      </c>
      <c r="L41" s="52">
        <f t="shared" si="0"/>
        <v>67</v>
      </c>
      <c r="M41" s="52">
        <f t="shared" si="0"/>
        <v>100</v>
      </c>
      <c r="N41" s="52">
        <f t="shared" si="0"/>
        <v>50</v>
      </c>
      <c r="O41" s="52">
        <f t="shared" si="0"/>
        <v>17</v>
      </c>
      <c r="P41" s="52">
        <f t="shared" si="0"/>
        <v>50</v>
      </c>
      <c r="Q41" s="52"/>
      <c r="R41" s="52"/>
      <c r="S41" s="52"/>
      <c r="T41" s="53"/>
      <c r="U41" s="52"/>
      <c r="V41" s="54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</row>
    <row r="42" spans="1:41" s="32" customFormat="1" ht="12" x14ac:dyDescent="0.15">
      <c r="A42" s="55" t="s">
        <v>15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1:41" s="32" customFormat="1" ht="12" x14ac:dyDescent="0.15">
      <c r="A43" s="100" t="s">
        <v>7</v>
      </c>
      <c r="B43" s="101"/>
      <c r="C43" s="101"/>
      <c r="D43" s="101"/>
      <c r="E43" s="89" t="s">
        <v>47</v>
      </c>
      <c r="F43" s="90"/>
      <c r="G43" s="90"/>
      <c r="H43" s="90"/>
      <c r="I43" s="90"/>
      <c r="J43" s="92"/>
      <c r="K43" s="89" t="s">
        <v>48</v>
      </c>
      <c r="L43" s="90"/>
      <c r="M43" s="90"/>
      <c r="N43" s="90"/>
      <c r="O43" s="90"/>
      <c r="P43" s="92"/>
      <c r="Q43" s="89" t="s">
        <v>50</v>
      </c>
      <c r="R43" s="90"/>
      <c r="S43" s="90"/>
      <c r="T43" s="90"/>
      <c r="U43" s="90"/>
      <c r="V43" s="9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1:41" s="32" customFormat="1" ht="12" x14ac:dyDescent="0.15">
      <c r="A44" s="102"/>
      <c r="B44" s="103"/>
      <c r="C44" s="103"/>
      <c r="D44" s="103"/>
      <c r="E44" s="88" t="s">
        <v>38</v>
      </c>
      <c r="F44" s="88"/>
      <c r="G44" s="88" t="s">
        <v>39</v>
      </c>
      <c r="H44" s="88"/>
      <c r="I44" s="88" t="s">
        <v>40</v>
      </c>
      <c r="J44" s="88"/>
      <c r="K44" s="88" t="s">
        <v>41</v>
      </c>
      <c r="L44" s="88"/>
      <c r="M44" s="88" t="s">
        <v>42</v>
      </c>
      <c r="N44" s="88"/>
      <c r="O44" s="88" t="s">
        <v>43</v>
      </c>
      <c r="P44" s="88"/>
      <c r="Q44" s="88" t="s">
        <v>44</v>
      </c>
      <c r="R44" s="88"/>
      <c r="S44" s="88" t="s">
        <v>45</v>
      </c>
      <c r="T44" s="88"/>
      <c r="U44" s="88" t="s">
        <v>52</v>
      </c>
      <c r="V44" s="108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1:41" s="32" customFormat="1" ht="12" x14ac:dyDescent="0.15">
      <c r="A45" s="104" t="s">
        <v>8</v>
      </c>
      <c r="B45" s="105"/>
      <c r="C45" s="105"/>
      <c r="D45" s="105"/>
      <c r="E45" s="88">
        <v>200</v>
      </c>
      <c r="F45" s="88"/>
      <c r="G45" s="88">
        <v>200</v>
      </c>
      <c r="H45" s="88"/>
      <c r="I45" s="88">
        <v>200</v>
      </c>
      <c r="J45" s="88"/>
      <c r="K45" s="88">
        <v>150</v>
      </c>
      <c r="L45" s="88"/>
      <c r="M45" s="88">
        <v>150</v>
      </c>
      <c r="N45" s="88"/>
      <c r="O45" s="88">
        <v>150</v>
      </c>
      <c r="P45" s="88"/>
      <c r="Q45" s="88">
        <v>50</v>
      </c>
      <c r="R45" s="88"/>
      <c r="S45" s="88">
        <v>50</v>
      </c>
      <c r="T45" s="88"/>
      <c r="U45" s="88">
        <v>50</v>
      </c>
      <c r="V45" s="108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1:41" s="32" customFormat="1" ht="12" x14ac:dyDescent="0.15">
      <c r="A46" s="104" t="s">
        <v>0</v>
      </c>
      <c r="B46" s="105"/>
      <c r="C46" s="105"/>
      <c r="D46" s="105"/>
      <c r="E46" s="99">
        <v>-45</v>
      </c>
      <c r="F46" s="99"/>
      <c r="G46" s="99">
        <v>-45</v>
      </c>
      <c r="H46" s="99"/>
      <c r="I46" s="99">
        <v>-45</v>
      </c>
      <c r="J46" s="99"/>
      <c r="K46" s="99">
        <v>-25</v>
      </c>
      <c r="L46" s="99"/>
      <c r="M46" s="99">
        <v>-25</v>
      </c>
      <c r="N46" s="99"/>
      <c r="O46" s="99">
        <v>-25</v>
      </c>
      <c r="P46" s="99"/>
      <c r="Q46" s="99">
        <v>-7</v>
      </c>
      <c r="R46" s="99"/>
      <c r="S46" s="99">
        <v>-7</v>
      </c>
      <c r="T46" s="99"/>
      <c r="U46" s="99">
        <v>-7</v>
      </c>
      <c r="V46" s="109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41" s="32" customFormat="1" ht="12" x14ac:dyDescent="0.15">
      <c r="A47" s="106" t="s">
        <v>2</v>
      </c>
      <c r="B47" s="107"/>
      <c r="C47" s="107"/>
      <c r="D47" s="107"/>
      <c r="E47" s="36" t="s">
        <v>19</v>
      </c>
      <c r="F47" s="56" t="s">
        <v>1</v>
      </c>
      <c r="G47" s="36" t="s">
        <v>19</v>
      </c>
      <c r="H47" s="56" t="s">
        <v>1</v>
      </c>
      <c r="I47" s="36" t="s">
        <v>19</v>
      </c>
      <c r="J47" s="56" t="s">
        <v>1</v>
      </c>
      <c r="K47" s="36" t="s">
        <v>19</v>
      </c>
      <c r="L47" s="56" t="s">
        <v>1</v>
      </c>
      <c r="M47" s="36" t="s">
        <v>19</v>
      </c>
      <c r="N47" s="57" t="s">
        <v>1</v>
      </c>
      <c r="O47" s="36" t="s">
        <v>19</v>
      </c>
      <c r="P47" s="57" t="s">
        <v>1</v>
      </c>
      <c r="Q47" s="36" t="s">
        <v>19</v>
      </c>
      <c r="R47" s="56" t="s">
        <v>1</v>
      </c>
      <c r="S47" s="36" t="s">
        <v>19</v>
      </c>
      <c r="T47" s="57" t="s">
        <v>1</v>
      </c>
      <c r="U47" s="36" t="s">
        <v>19</v>
      </c>
      <c r="V47" s="58" t="s">
        <v>1</v>
      </c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1:41" s="32" customFormat="1" ht="12" x14ac:dyDescent="0.15">
      <c r="A48" s="96" t="str">
        <f>A31</f>
        <v>No. 0</v>
      </c>
      <c r="B48" s="97"/>
      <c r="C48" s="97"/>
      <c r="D48" s="97"/>
      <c r="E48" s="59">
        <f>E31-H31</f>
        <v>200</v>
      </c>
      <c r="F48" s="59">
        <f>E48-$E$45</f>
        <v>0</v>
      </c>
      <c r="G48" s="59">
        <f>F31-I31</f>
        <v>197</v>
      </c>
      <c r="H48" s="59">
        <f>G48-$G$45</f>
        <v>-3</v>
      </c>
      <c r="I48" s="59">
        <f>G31-J31</f>
        <v>200</v>
      </c>
      <c r="J48" s="59">
        <f>I48-$I$45</f>
        <v>0</v>
      </c>
      <c r="K48" s="59">
        <f>H31-K31</f>
        <v>150</v>
      </c>
      <c r="L48" s="59">
        <f>K48-$K$45</f>
        <v>0</v>
      </c>
      <c r="M48" s="59">
        <f>I31-L31</f>
        <v>153</v>
      </c>
      <c r="N48" s="59">
        <f>M48-$M$45</f>
        <v>3</v>
      </c>
      <c r="O48" s="59">
        <f>J31-M31</f>
        <v>150</v>
      </c>
      <c r="P48" s="59">
        <f>O48-$O$45</f>
        <v>0</v>
      </c>
      <c r="Q48" s="59">
        <f>K31-N31</f>
        <v>50</v>
      </c>
      <c r="R48" s="59">
        <f>Q48-$Q$45</f>
        <v>0</v>
      </c>
      <c r="S48" s="59">
        <f>L31-O31</f>
        <v>50</v>
      </c>
      <c r="T48" s="59">
        <f>S48-$S$45</f>
        <v>0</v>
      </c>
      <c r="U48" s="59">
        <f>M31-P31</f>
        <v>50</v>
      </c>
      <c r="V48" s="60">
        <f>U48-$U$45</f>
        <v>0</v>
      </c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1:41" s="32" customFormat="1" ht="12" x14ac:dyDescent="0.15">
      <c r="A49" s="93" t="str">
        <f>A32</f>
        <v>No. 1</v>
      </c>
      <c r="B49" s="94"/>
      <c r="C49" s="94"/>
      <c r="D49" s="94"/>
      <c r="E49" s="61">
        <f>E32-H32</f>
        <v>200</v>
      </c>
      <c r="F49" s="61">
        <f>E49-$E$45</f>
        <v>0</v>
      </c>
      <c r="G49" s="61">
        <f>F32-I32</f>
        <v>200</v>
      </c>
      <c r="H49" s="61">
        <f>G49-$G$45</f>
        <v>0</v>
      </c>
      <c r="I49" s="61">
        <f>G32-J32</f>
        <v>200</v>
      </c>
      <c r="J49" s="61">
        <f>I49-$I$45</f>
        <v>0</v>
      </c>
      <c r="K49" s="61">
        <f>H32-K32</f>
        <v>150</v>
      </c>
      <c r="L49" s="61">
        <f>K49-$K$45</f>
        <v>0</v>
      </c>
      <c r="M49" s="61">
        <f>I32-L32</f>
        <v>150</v>
      </c>
      <c r="N49" s="61">
        <f>M49-$M$45</f>
        <v>0</v>
      </c>
      <c r="O49" s="61">
        <f>J32-M32</f>
        <v>150</v>
      </c>
      <c r="P49" s="61">
        <f>O49-$O$45</f>
        <v>0</v>
      </c>
      <c r="Q49" s="61">
        <f>K32-N32</f>
        <v>50</v>
      </c>
      <c r="R49" s="61">
        <f>Q49-$Q$45</f>
        <v>0</v>
      </c>
      <c r="S49" s="61">
        <f>L32-O32</f>
        <v>50</v>
      </c>
      <c r="T49" s="61">
        <f>S49-$S$45</f>
        <v>0</v>
      </c>
      <c r="U49" s="61">
        <f>M32-P32</f>
        <v>50</v>
      </c>
      <c r="V49" s="62">
        <f>U49-$U$45</f>
        <v>0</v>
      </c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</row>
    <row r="50" spans="1:41" s="32" customFormat="1" ht="12" x14ac:dyDescent="0.15">
      <c r="A50" s="93" t="str">
        <f>A33</f>
        <v>No. 2</v>
      </c>
      <c r="B50" s="94"/>
      <c r="C50" s="94"/>
      <c r="D50" s="94"/>
      <c r="E50" s="61">
        <f>E33-H33</f>
        <v>205</v>
      </c>
      <c r="F50" s="61">
        <f>E50-$E$45</f>
        <v>5</v>
      </c>
      <c r="G50" s="61">
        <f>F33-I33</f>
        <v>200</v>
      </c>
      <c r="H50" s="61">
        <f>G50-$G$45</f>
        <v>0</v>
      </c>
      <c r="I50" s="61">
        <f>G33-J33</f>
        <v>205</v>
      </c>
      <c r="J50" s="61">
        <f>I50-$I$45</f>
        <v>5</v>
      </c>
      <c r="K50" s="61">
        <f>H33-K33</f>
        <v>145</v>
      </c>
      <c r="L50" s="61">
        <f>K50-$K$45</f>
        <v>-5</v>
      </c>
      <c r="M50" s="61">
        <f>I33-L33</f>
        <v>150</v>
      </c>
      <c r="N50" s="61">
        <f>M50-$M$45</f>
        <v>0</v>
      </c>
      <c r="O50" s="61">
        <f>J33-M33</f>
        <v>145</v>
      </c>
      <c r="P50" s="61">
        <f>O50-$O$45</f>
        <v>-5</v>
      </c>
      <c r="Q50" s="61">
        <f>K33-N33</f>
        <v>50</v>
      </c>
      <c r="R50" s="61">
        <f>Q50-$Q$45</f>
        <v>0</v>
      </c>
      <c r="S50" s="61">
        <f>L33-O33</f>
        <v>50</v>
      </c>
      <c r="T50" s="61">
        <f>S50-$S$45</f>
        <v>0</v>
      </c>
      <c r="U50" s="61">
        <f>M33-P33</f>
        <v>50</v>
      </c>
      <c r="V50" s="62">
        <f>U50-$U$45</f>
        <v>0</v>
      </c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</row>
    <row r="51" spans="1:41" s="32" customFormat="1" ht="12" x14ac:dyDescent="0.15">
      <c r="A51" s="93"/>
      <c r="B51" s="94"/>
      <c r="C51" s="94"/>
      <c r="D51" s="94"/>
      <c r="E51" s="61"/>
      <c r="F51" s="61"/>
      <c r="G51" s="61"/>
      <c r="H51" s="61"/>
      <c r="I51" s="61"/>
      <c r="J51" s="61"/>
      <c r="K51" s="61"/>
      <c r="L51" s="61"/>
      <c r="M51" s="61"/>
      <c r="N51" s="63"/>
      <c r="O51" s="61"/>
      <c r="P51" s="63"/>
      <c r="Q51" s="61"/>
      <c r="R51" s="61"/>
      <c r="S51" s="61"/>
      <c r="T51" s="63"/>
      <c r="U51" s="61"/>
      <c r="V51" s="62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</row>
    <row r="52" spans="1:41" s="32" customFormat="1" ht="12" x14ac:dyDescent="0.15">
      <c r="A52" s="93"/>
      <c r="B52" s="94"/>
      <c r="C52" s="94"/>
      <c r="D52" s="94"/>
      <c r="E52" s="61"/>
      <c r="F52" s="61"/>
      <c r="G52" s="61"/>
      <c r="H52" s="61"/>
      <c r="I52" s="61"/>
      <c r="J52" s="61"/>
      <c r="K52" s="61"/>
      <c r="L52" s="61"/>
      <c r="M52" s="61"/>
      <c r="N52" s="63"/>
      <c r="O52" s="61"/>
      <c r="P52" s="63"/>
      <c r="Q52" s="61"/>
      <c r="R52" s="61"/>
      <c r="S52" s="61"/>
      <c r="T52" s="63"/>
      <c r="U52" s="61"/>
      <c r="V52" s="62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1:41" s="32" customFormat="1" ht="12" x14ac:dyDescent="0.15">
      <c r="A53" s="93"/>
      <c r="B53" s="94"/>
      <c r="C53" s="94"/>
      <c r="D53" s="94"/>
      <c r="E53" s="61"/>
      <c r="F53" s="61"/>
      <c r="G53" s="61"/>
      <c r="H53" s="61"/>
      <c r="I53" s="61"/>
      <c r="J53" s="61"/>
      <c r="K53" s="61"/>
      <c r="L53" s="61"/>
      <c r="M53" s="61"/>
      <c r="N53" s="63"/>
      <c r="O53" s="61"/>
      <c r="P53" s="63"/>
      <c r="Q53" s="61"/>
      <c r="R53" s="61"/>
      <c r="S53" s="61"/>
      <c r="T53" s="63"/>
      <c r="U53" s="61"/>
      <c r="V53" s="62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</row>
    <row r="54" spans="1:41" s="32" customFormat="1" ht="12" x14ac:dyDescent="0.15">
      <c r="A54" s="93"/>
      <c r="B54" s="94"/>
      <c r="C54" s="94"/>
      <c r="D54" s="94"/>
      <c r="E54" s="61"/>
      <c r="F54" s="61"/>
      <c r="G54" s="61"/>
      <c r="H54" s="61"/>
      <c r="I54" s="61"/>
      <c r="J54" s="61"/>
      <c r="K54" s="61"/>
      <c r="L54" s="61"/>
      <c r="M54" s="61"/>
      <c r="N54" s="63"/>
      <c r="O54" s="61"/>
      <c r="P54" s="63"/>
      <c r="Q54" s="61"/>
      <c r="R54" s="61"/>
      <c r="S54" s="61"/>
      <c r="T54" s="63"/>
      <c r="U54" s="61"/>
      <c r="V54" s="62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1:41" s="32" customFormat="1" ht="12" x14ac:dyDescent="0.15">
      <c r="A55" s="93"/>
      <c r="B55" s="94"/>
      <c r="C55" s="94"/>
      <c r="D55" s="94"/>
      <c r="E55" s="61"/>
      <c r="F55" s="61"/>
      <c r="G55" s="61"/>
      <c r="H55" s="61"/>
      <c r="I55" s="61"/>
      <c r="J55" s="61"/>
      <c r="K55" s="61"/>
      <c r="L55" s="61"/>
      <c r="M55" s="61"/>
      <c r="N55" s="63"/>
      <c r="O55" s="61"/>
      <c r="P55" s="63"/>
      <c r="Q55" s="61"/>
      <c r="R55" s="61"/>
      <c r="S55" s="61"/>
      <c r="T55" s="63"/>
      <c r="U55" s="61"/>
      <c r="V55" s="62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1:41" s="32" customFormat="1" ht="12" x14ac:dyDescent="0.15">
      <c r="A56" s="93"/>
      <c r="B56" s="94"/>
      <c r="C56" s="94"/>
      <c r="D56" s="94"/>
      <c r="E56" s="61"/>
      <c r="F56" s="61"/>
      <c r="G56" s="61"/>
      <c r="H56" s="61"/>
      <c r="I56" s="61"/>
      <c r="J56" s="61"/>
      <c r="K56" s="61"/>
      <c r="L56" s="61"/>
      <c r="M56" s="61"/>
      <c r="N56" s="63"/>
      <c r="O56" s="61"/>
      <c r="P56" s="63"/>
      <c r="Q56" s="61"/>
      <c r="R56" s="61"/>
      <c r="S56" s="61"/>
      <c r="T56" s="63"/>
      <c r="U56" s="61"/>
      <c r="V56" s="62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1:41" s="32" customFormat="1" ht="12" x14ac:dyDescent="0.15">
      <c r="A57" s="112"/>
      <c r="B57" s="113"/>
      <c r="C57" s="113"/>
      <c r="D57" s="113"/>
      <c r="E57" s="64"/>
      <c r="F57" s="64"/>
      <c r="G57" s="64"/>
      <c r="H57" s="64"/>
      <c r="I57" s="64"/>
      <c r="J57" s="64"/>
      <c r="K57" s="64"/>
      <c r="L57" s="64"/>
      <c r="M57" s="64"/>
      <c r="N57" s="65"/>
      <c r="O57" s="64"/>
      <c r="P57" s="65"/>
      <c r="Q57" s="64"/>
      <c r="R57" s="64"/>
      <c r="S57" s="64"/>
      <c r="T57" s="65"/>
      <c r="U57" s="64"/>
      <c r="V57" s="66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1:41" s="32" customFormat="1" ht="12" x14ac:dyDescent="0.15">
      <c r="A58" s="114" t="s">
        <v>37</v>
      </c>
      <c r="B58" s="115"/>
      <c r="C58" s="115"/>
      <c r="D58" s="115"/>
      <c r="E58" s="67"/>
      <c r="F58" s="52">
        <f>AVERAGE(F48:F57)</f>
        <v>1.6666666666666667</v>
      </c>
      <c r="G58" s="52"/>
      <c r="H58" s="52">
        <f>AVERAGE(H48:H57)</f>
        <v>-1</v>
      </c>
      <c r="I58" s="52"/>
      <c r="J58" s="52">
        <f>AVERAGE(J48:J57)</f>
        <v>1.6666666666666667</v>
      </c>
      <c r="K58" s="52"/>
      <c r="L58" s="52">
        <f>AVERAGE(L48:L57)</f>
        <v>-1.6666666666666667</v>
      </c>
      <c r="M58" s="52"/>
      <c r="N58" s="52">
        <f>AVERAGE(N48:N57)</f>
        <v>1</v>
      </c>
      <c r="O58" s="68"/>
      <c r="P58" s="52">
        <f>AVERAGE(P48:P57)</f>
        <v>-1.6666666666666667</v>
      </c>
      <c r="Q58" s="52"/>
      <c r="R58" s="52">
        <f>AVERAGE(R48:R57)</f>
        <v>0</v>
      </c>
      <c r="S58" s="52"/>
      <c r="T58" s="52">
        <f>AVERAGE(T48:T57)</f>
        <v>0</v>
      </c>
      <c r="U58" s="68"/>
      <c r="V58" s="54">
        <f>AVERAGE(V48:V57)</f>
        <v>0</v>
      </c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</sheetData>
  <mergeCells count="79">
    <mergeCell ref="A49:D49"/>
    <mergeCell ref="A50:D50"/>
    <mergeCell ref="I45:J45"/>
    <mergeCell ref="D14:D16"/>
    <mergeCell ref="A51:D51"/>
    <mergeCell ref="A58:D58"/>
    <mergeCell ref="A54:D54"/>
    <mergeCell ref="A55:D55"/>
    <mergeCell ref="A56:D56"/>
    <mergeCell ref="A57:D57"/>
    <mergeCell ref="A46:D46"/>
    <mergeCell ref="A45:D45"/>
    <mergeCell ref="E45:F45"/>
    <mergeCell ref="G45:H45"/>
    <mergeCell ref="A52:D52"/>
    <mergeCell ref="A53:D53"/>
    <mergeCell ref="A47:D47"/>
    <mergeCell ref="A48:D48"/>
    <mergeCell ref="G46:H46"/>
    <mergeCell ref="K46:L46"/>
    <mergeCell ref="A38:D38"/>
    <mergeCell ref="S45:T45"/>
    <mergeCell ref="U45:V45"/>
    <mergeCell ref="A39:D39"/>
    <mergeCell ref="S44:T44"/>
    <mergeCell ref="U44:V44"/>
    <mergeCell ref="Q44:R44"/>
    <mergeCell ref="K45:L45"/>
    <mergeCell ref="M45:N45"/>
    <mergeCell ref="O45:P45"/>
    <mergeCell ref="Q46:R46"/>
    <mergeCell ref="S46:T46"/>
    <mergeCell ref="U46:V46"/>
    <mergeCell ref="A40:D40"/>
    <mergeCell ref="A1:V1"/>
    <mergeCell ref="A33:D33"/>
    <mergeCell ref="O46:P46"/>
    <mergeCell ref="O44:P44"/>
    <mergeCell ref="A43:D44"/>
    <mergeCell ref="E44:F44"/>
    <mergeCell ref="G44:H44"/>
    <mergeCell ref="I44:J44"/>
    <mergeCell ref="K44:L44"/>
    <mergeCell ref="Q45:R45"/>
    <mergeCell ref="M46:N46"/>
    <mergeCell ref="A28:D28"/>
    <mergeCell ref="A29:D29"/>
    <mergeCell ref="A30:D30"/>
    <mergeCell ref="I46:J46"/>
    <mergeCell ref="E46:F46"/>
    <mergeCell ref="M44:N44"/>
    <mergeCell ref="Q43:V43"/>
    <mergeCell ref="S11:T11"/>
    <mergeCell ref="B3:D3"/>
    <mergeCell ref="E43:J43"/>
    <mergeCell ref="K43:P43"/>
    <mergeCell ref="A32:D32"/>
    <mergeCell ref="C8:C11"/>
    <mergeCell ref="S7:V7"/>
    <mergeCell ref="A31:D31"/>
    <mergeCell ref="A35:D35"/>
    <mergeCell ref="A34:D34"/>
    <mergeCell ref="B12:B16"/>
    <mergeCell ref="A37:D37"/>
    <mergeCell ref="A36:D36"/>
    <mergeCell ref="A41:D41"/>
    <mergeCell ref="A12:A20"/>
    <mergeCell ref="F11:G11"/>
    <mergeCell ref="P11:Q11"/>
    <mergeCell ref="D8:D11"/>
    <mergeCell ref="D12:D13"/>
    <mergeCell ref="D17:D20"/>
    <mergeCell ref="K10:N10"/>
    <mergeCell ref="S8:T8"/>
    <mergeCell ref="S9:T9"/>
    <mergeCell ref="S10:T10"/>
    <mergeCell ref="A2:C2"/>
    <mergeCell ref="B4:D4"/>
    <mergeCell ref="A5:V6"/>
  </mergeCells>
  <phoneticPr fontId="1"/>
  <printOptions horizontalCentered="1" verticalCentered="1"/>
  <pageMargins left="0.78740157480314965" right="0.78740157480314965" top="0.78740157480314965" bottom="0.78740157480314965" header="0" footer="0.47244094488188981"/>
  <pageSetup paperSize="9" orientation="portrait" blackAndWhite="1" horizontalDpi="360" verticalDpi="360" r:id="rId1"/>
  <headerFooter alignWithMargins="0">
    <oddHeader>&amp;L
&amp;"ＭＳ ゴシック,標準"&amp;10出来形管理表（記載例）</oddHeader>
    <oddFooter>&amp;C&amp;"Century,標準"3&amp;"ＭＳ Ｐ明朝,標準"－&amp;"Century,標準"25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2020-03-12T04:10:52Z</dcterms:modified>
  <cp:category/>
</cp:coreProperties>
</file>