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技術監理課\▲その他（事故、入契、協会等）\ほ-ホームページ掲載ファイル\R02.04.01予定●元号、約款対応\✔⑦出来形管理に基づく様式\"/>
    </mc:Choice>
  </mc:AlternateContent>
  <bookViews>
    <workbookView xWindow="-1380" yWindow="1365" windowWidth="14715" windowHeight="3195" tabRatio="915"/>
  </bookViews>
  <sheets>
    <sheet name="出来形管理図（工程能力図）" sheetId="20" r:id="rId1"/>
    <sheet name="出来形管理図表（基準高)" sheetId="15" r:id="rId2"/>
    <sheet name="出来形管理図表（幅) " sheetId="21" r:id="rId3"/>
    <sheet name="出来形管理図表（法長（右）)" sheetId="23" r:id="rId4"/>
    <sheet name="出来形管理図表（法長（左）) " sheetId="24" r:id="rId5"/>
  </sheets>
  <definedNames>
    <definedName name="_xlnm.Print_Area" localSheetId="0">'出来形管理図（工程能力図）'!$A$1:$X$35</definedName>
    <definedName name="_xlnm.Print_Area" localSheetId="1">'出来形管理図表（基準高)'!$A$1:$Q$29</definedName>
    <definedName name="_xlnm.Print_Area" localSheetId="2">'出来形管理図表（幅) '!$A$1:$Q$29</definedName>
    <definedName name="_xlnm.Print_Area" localSheetId="3">'出来形管理図表（法長（右）)'!$A$1:$Q$29</definedName>
    <definedName name="_xlnm.Print_Area" localSheetId="4">'出来形管理図表（法長（左）) '!$A$1:$Q$29</definedName>
  </definedNames>
  <calcPr calcId="162913" calcMode="manual"/>
</workbook>
</file>

<file path=xl/calcChain.xml><?xml version="1.0" encoding="utf-8"?>
<calcChain xmlns="http://schemas.openxmlformats.org/spreadsheetml/2006/main">
  <c r="I20" i="15" l="1"/>
  <c r="E21" i="15"/>
  <c r="I21" i="15"/>
  <c r="E22" i="15"/>
  <c r="I22" i="15"/>
  <c r="E23" i="15"/>
  <c r="I23" i="15"/>
  <c r="E24" i="15"/>
  <c r="I24" i="15"/>
  <c r="I25" i="15"/>
  <c r="I26" i="15"/>
  <c r="I27" i="15"/>
  <c r="I28" i="15"/>
  <c r="I29" i="15"/>
  <c r="I20" i="21"/>
  <c r="I21" i="21"/>
  <c r="I22" i="21"/>
  <c r="I23" i="21"/>
  <c r="I24" i="21"/>
  <c r="I25" i="21"/>
  <c r="I26" i="21"/>
  <c r="I27" i="21"/>
  <c r="I28" i="21"/>
  <c r="I29" i="21"/>
  <c r="I20" i="23"/>
  <c r="E21" i="23"/>
  <c r="I21" i="23"/>
  <c r="E22" i="23"/>
  <c r="I22" i="23"/>
  <c r="E23" i="23"/>
  <c r="I23" i="23"/>
  <c r="E24" i="23"/>
  <c r="I24" i="23"/>
  <c r="I25" i="23"/>
  <c r="I26" i="23"/>
  <c r="I27" i="23"/>
  <c r="I28" i="23"/>
  <c r="I29" i="23"/>
  <c r="I20" i="24"/>
  <c r="E21" i="24"/>
  <c r="I21" i="24"/>
  <c r="E22" i="24"/>
  <c r="I22" i="24"/>
  <c r="E23" i="24"/>
  <c r="I23" i="24"/>
  <c r="E24" i="24"/>
  <c r="I24" i="24"/>
  <c r="I25" i="24"/>
  <c r="I26" i="24"/>
  <c r="I27" i="24"/>
  <c r="I28" i="24"/>
  <c r="I29" i="24"/>
</calcChain>
</file>

<file path=xl/sharedStrings.xml><?xml version="1.0" encoding="utf-8"?>
<sst xmlns="http://schemas.openxmlformats.org/spreadsheetml/2006/main" count="241" uniqueCount="85">
  <si>
    <t>n=</t>
    <phoneticPr fontId="1"/>
  </si>
  <si>
    <t>測定項目</t>
    <rPh sb="0" eb="2">
      <t>ソクテイ</t>
    </rPh>
    <rPh sb="2" eb="4">
      <t>コウモク</t>
    </rPh>
    <phoneticPr fontId="1"/>
  </si>
  <si>
    <t>規格値</t>
    <rPh sb="0" eb="3">
      <t>キカクチ</t>
    </rPh>
    <phoneticPr fontId="1"/>
  </si>
  <si>
    <t>設計値</t>
    <rPh sb="0" eb="3">
      <t>セッケイチ</t>
    </rPh>
    <phoneticPr fontId="1"/>
  </si>
  <si>
    <t>実測値</t>
    <rPh sb="0" eb="3">
      <t>ジッソクチ</t>
    </rPh>
    <phoneticPr fontId="1"/>
  </si>
  <si>
    <t>差</t>
    <rPh sb="0" eb="1">
      <t>サ</t>
    </rPh>
    <phoneticPr fontId="1"/>
  </si>
  <si>
    <t>平均値</t>
    <rPh sb="0" eb="3">
      <t>ヘイキンチ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</si>
  <si>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</si>
  <si>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</si>
  <si>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データ数</t>
    <rPh sb="3" eb="4">
      <t>スウ</t>
    </rPh>
    <phoneticPr fontId="1"/>
  </si>
  <si>
    <t>　品 質 管 理 管 理 図 表　</t>
    <rPh sb="1" eb="8">
      <t>ヒ</t>
    </rPh>
    <rPh sb="9" eb="12">
      <t>カンリ</t>
    </rPh>
    <rPh sb="13" eb="16">
      <t>ズヒョウ</t>
    </rPh>
    <phoneticPr fontId="1"/>
  </si>
  <si>
    <t>　測定者   　　　　　　　　　　　　印</t>
    <rPh sb="1" eb="3">
      <t>ソクテイ</t>
    </rPh>
    <rPh sb="3" eb="4">
      <t>シャ</t>
    </rPh>
    <rPh sb="19" eb="20">
      <t>イン</t>
    </rPh>
    <phoneticPr fontId="1"/>
  </si>
  <si>
    <t>測点又は区別</t>
    <rPh sb="0" eb="1">
      <t>ソク</t>
    </rPh>
    <rPh sb="1" eb="2">
      <t>テン</t>
    </rPh>
    <rPh sb="2" eb="3">
      <t>マタ</t>
    </rPh>
    <rPh sb="4" eb="6">
      <t>クベツ</t>
    </rPh>
    <phoneticPr fontId="1"/>
  </si>
  <si>
    <t>設計値</t>
    <rPh sb="0" eb="2">
      <t>セッケイ</t>
    </rPh>
    <rPh sb="2" eb="3">
      <t>アタイ</t>
    </rPh>
    <phoneticPr fontId="1"/>
  </si>
  <si>
    <t>実測値</t>
    <rPh sb="0" eb="2">
      <t>ジッソク</t>
    </rPh>
    <rPh sb="2" eb="3">
      <t>チ</t>
    </rPh>
    <phoneticPr fontId="1"/>
  </si>
  <si>
    <t>最多値</t>
    <rPh sb="0" eb="1">
      <t>サイ</t>
    </rPh>
    <rPh sb="1" eb="2">
      <t>オオ</t>
    </rPh>
    <rPh sb="2" eb="3">
      <t>チ</t>
    </rPh>
    <phoneticPr fontId="1"/>
  </si>
  <si>
    <t>標準偏差</t>
    <rPh sb="0" eb="4">
      <t>ヒョウジュンヘンサ</t>
    </rPh>
    <phoneticPr fontId="1"/>
  </si>
  <si>
    <t>m=</t>
    <phoneticPr fontId="1"/>
  </si>
  <si>
    <t>m=</t>
    <phoneticPr fontId="1"/>
  </si>
  <si>
    <t>　工　種　護岸工　　　　　　　　　</t>
    <rPh sb="1" eb="4">
      <t>コウシュ</t>
    </rPh>
    <rPh sb="5" eb="7">
      <t>ゴガン</t>
    </rPh>
    <rPh sb="7" eb="8">
      <t>コウ</t>
    </rPh>
    <phoneticPr fontId="1"/>
  </si>
  <si>
    <t>　種　別　捨石張り工　　　　　　　</t>
    <rPh sb="1" eb="4">
      <t>シュベツ</t>
    </rPh>
    <rPh sb="5" eb="6">
      <t>ス</t>
    </rPh>
    <rPh sb="6" eb="7">
      <t>イシ</t>
    </rPh>
    <rPh sb="7" eb="8">
      <t>ハ</t>
    </rPh>
    <rPh sb="9" eb="10">
      <t>コウ</t>
    </rPh>
    <phoneticPr fontId="1"/>
  </si>
  <si>
    <t>基準高　　　　Ｈ</t>
    <rPh sb="0" eb="2">
      <t>キジュン</t>
    </rPh>
    <rPh sb="2" eb="3">
      <t>ダカ</t>
    </rPh>
    <phoneticPr fontId="1"/>
  </si>
  <si>
    <t>法長　　　　　ｌ</t>
    <rPh sb="0" eb="1">
      <t>ホウ</t>
    </rPh>
    <rPh sb="1" eb="2">
      <t>チョウ</t>
    </rPh>
    <phoneticPr fontId="1"/>
  </si>
  <si>
    <t>延長　　　　　Ｌ</t>
    <rPh sb="0" eb="2">
      <t>エンチョウ</t>
    </rPh>
    <phoneticPr fontId="1"/>
  </si>
  <si>
    <t>　－５０　～　＋５０　㎜　</t>
    <phoneticPr fontId="1"/>
  </si>
  <si>
    <t>ｍ</t>
    <phoneticPr fontId="1"/>
  </si>
  <si>
    <t>ｍ</t>
    <phoneticPr fontId="1"/>
  </si>
  <si>
    <t>㎜</t>
    <phoneticPr fontId="1"/>
  </si>
  <si>
    <t>№1</t>
    <phoneticPr fontId="1"/>
  </si>
  <si>
    <t>№2</t>
    <phoneticPr fontId="1"/>
  </si>
  <si>
    <t>№3</t>
    <phoneticPr fontId="1"/>
  </si>
  <si>
    <t>№4</t>
    <phoneticPr fontId="1"/>
  </si>
  <si>
    <t>№5</t>
    <phoneticPr fontId="1"/>
  </si>
  <si>
    <t>№6</t>
    <phoneticPr fontId="1"/>
  </si>
  <si>
    <t>№7</t>
    <phoneticPr fontId="1"/>
  </si>
  <si>
    <t>№8</t>
    <phoneticPr fontId="1"/>
  </si>
  <si>
    <t>№9</t>
    <phoneticPr fontId="1"/>
  </si>
  <si>
    <t>№10</t>
    <phoneticPr fontId="1"/>
  </si>
  <si>
    <t>　－５０　～　　　　　㎜　</t>
    <phoneticPr fontId="1"/>
  </si>
  <si>
    <t>　-２００　～　　　　㎜　</t>
    <phoneticPr fontId="1"/>
  </si>
  <si>
    <t>± 13.13</t>
    <phoneticPr fontId="1"/>
  </si>
  <si>
    <t>№1</t>
    <phoneticPr fontId="1"/>
  </si>
  <si>
    <t>№2</t>
    <phoneticPr fontId="1"/>
  </si>
  <si>
    <t>№3</t>
    <phoneticPr fontId="1"/>
  </si>
  <si>
    <t>№4</t>
    <phoneticPr fontId="1"/>
  </si>
  <si>
    <t>№5</t>
    <phoneticPr fontId="1"/>
  </si>
  <si>
    <t>n=</t>
    <phoneticPr fontId="1"/>
  </si>
  <si>
    <t>№6</t>
    <phoneticPr fontId="1"/>
  </si>
  <si>
    <t>№7</t>
    <phoneticPr fontId="1"/>
  </si>
  <si>
    <t>№8</t>
    <phoneticPr fontId="1"/>
  </si>
  <si>
    <t>№9</t>
    <phoneticPr fontId="1"/>
  </si>
  <si>
    <t>№10</t>
    <phoneticPr fontId="1"/>
  </si>
  <si>
    <t>± 5.31</t>
    <phoneticPr fontId="1"/>
  </si>
  <si>
    <t>ｍ</t>
    <phoneticPr fontId="1"/>
  </si>
  <si>
    <t>㎜</t>
    <phoneticPr fontId="1"/>
  </si>
  <si>
    <t>№2</t>
    <phoneticPr fontId="1"/>
  </si>
  <si>
    <t>№3</t>
    <phoneticPr fontId="1"/>
  </si>
  <si>
    <t>№4</t>
    <phoneticPr fontId="1"/>
  </si>
  <si>
    <t>n=</t>
    <phoneticPr fontId="1"/>
  </si>
  <si>
    <t>№6</t>
    <phoneticPr fontId="1"/>
  </si>
  <si>
    <t>± 3.65</t>
    <phoneticPr fontId="1"/>
  </si>
  <si>
    <t>基準高</t>
    <rPh sb="0" eb="2">
      <t>キジュン</t>
    </rPh>
    <rPh sb="2" eb="3">
      <t>ダカ</t>
    </rPh>
    <phoneticPr fontId="1"/>
  </si>
  <si>
    <t>№</t>
    <phoneticPr fontId="1"/>
  </si>
  <si>
    <t>測　　点</t>
    <rPh sb="0" eb="1">
      <t>ソク</t>
    </rPh>
    <rPh sb="3" eb="4">
      <t>テン</t>
    </rPh>
    <phoneticPr fontId="1"/>
  </si>
  <si>
    <t>法長（右）</t>
    <rPh sb="0" eb="2">
      <t>ノリナガ</t>
    </rPh>
    <rPh sb="3" eb="4">
      <t>ミギ</t>
    </rPh>
    <phoneticPr fontId="1"/>
  </si>
  <si>
    <t>法長（左）</t>
    <rPh sb="0" eb="2">
      <t>ノリナガ</t>
    </rPh>
    <rPh sb="3" eb="4">
      <t>ヒダリ</t>
    </rPh>
    <phoneticPr fontId="1"/>
  </si>
  <si>
    <t>幅</t>
    <rPh sb="0" eb="1">
      <t>ハバ</t>
    </rPh>
    <phoneticPr fontId="1"/>
  </si>
  <si>
    <t>工事名</t>
    <rPh sb="0" eb="3">
      <t>コウジメイ</t>
    </rPh>
    <phoneticPr fontId="1"/>
  </si>
  <si>
    <t>○○○工事</t>
    <rPh sb="3" eb="5">
      <t>コウジ</t>
    </rPh>
    <phoneticPr fontId="1"/>
  </si>
  <si>
    <t>工種</t>
    <rPh sb="0" eb="2">
      <t>コウシュ</t>
    </rPh>
    <phoneticPr fontId="1"/>
  </si>
  <si>
    <t>土工（路床）</t>
    <rPh sb="0" eb="2">
      <t>ドコウ</t>
    </rPh>
    <rPh sb="3" eb="4">
      <t>ロ</t>
    </rPh>
    <rPh sb="4" eb="5">
      <t>ショウ</t>
    </rPh>
    <phoneticPr fontId="1"/>
  </si>
  <si>
    <t>○　○　○　建　設　㈱</t>
    <rPh sb="6" eb="7">
      <t>タツル</t>
    </rPh>
    <rPh sb="8" eb="9">
      <t>シツラ</t>
    </rPh>
    <phoneticPr fontId="1"/>
  </si>
  <si>
    <t>現場代理人　○　○　○　○</t>
    <rPh sb="0" eb="2">
      <t>ゲンバ</t>
    </rPh>
    <rPh sb="2" eb="5">
      <t>ダイリニン</t>
    </rPh>
    <phoneticPr fontId="1"/>
  </si>
  <si>
    <t>※図面程度の大きさの用紙に記載した方が見易い。</t>
    <rPh sb="1" eb="3">
      <t>ズメン</t>
    </rPh>
    <rPh sb="3" eb="5">
      <t>テイド</t>
    </rPh>
    <rPh sb="6" eb="7">
      <t>オオ</t>
    </rPh>
    <rPh sb="10" eb="12">
      <t>ヨウシ</t>
    </rPh>
    <rPh sb="13" eb="15">
      <t>キサイ</t>
    </rPh>
    <rPh sb="17" eb="18">
      <t>ホウ</t>
    </rPh>
    <rPh sb="19" eb="21">
      <t>ミヤス</t>
    </rPh>
    <phoneticPr fontId="1"/>
  </si>
  <si>
    <t>　-２００　～　　　　㎜　</t>
    <phoneticPr fontId="1"/>
  </si>
  <si>
    <t>№2</t>
    <phoneticPr fontId="1"/>
  </si>
  <si>
    <t>№3</t>
    <phoneticPr fontId="1"/>
  </si>
  <si>
    <t>№4</t>
    <phoneticPr fontId="1"/>
  </si>
  <si>
    <t>n=</t>
    <phoneticPr fontId="1"/>
  </si>
  <si>
    <t>№6</t>
    <phoneticPr fontId="1"/>
  </si>
  <si>
    <t>± 3.65</t>
    <phoneticPr fontId="1"/>
  </si>
  <si>
    <t>　工　種　土　工　　　　　　　　　</t>
    <rPh sb="1" eb="4">
      <t>コウシュ</t>
    </rPh>
    <rPh sb="5" eb="6">
      <t>ツチ</t>
    </rPh>
    <rPh sb="7" eb="8">
      <t>タクミ</t>
    </rPh>
    <phoneticPr fontId="1"/>
  </si>
  <si>
    <t>　出 来 形 管 理 図　</t>
    <rPh sb="1" eb="2">
      <t>デ</t>
    </rPh>
    <rPh sb="3" eb="4">
      <t>キ</t>
    </rPh>
    <rPh sb="5" eb="6">
      <t>ガタ</t>
    </rPh>
    <rPh sb="7" eb="8">
      <t>カン</t>
    </rPh>
    <rPh sb="9" eb="10">
      <t>リ</t>
    </rPh>
    <rPh sb="11" eb="12">
      <t>ズ</t>
    </rPh>
    <phoneticPr fontId="1"/>
  </si>
  <si>
    <t>（単位；㎜）</t>
    <rPh sb="1" eb="3">
      <t>タンイ</t>
    </rPh>
    <phoneticPr fontId="1"/>
  </si>
  <si>
    <r>
      <t>3</t>
    </r>
    <r>
      <rPr>
        <sz val="11"/>
        <rFont val="ＭＳ Ｐ明朝"/>
        <family val="1"/>
        <charset val="128"/>
      </rPr>
      <t>－</t>
    </r>
    <r>
      <rPr>
        <sz val="11"/>
        <rFont val="Century"/>
        <family val="1"/>
      </rPr>
      <t>30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</si>
</sst>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0_ "/>
    <numFmt numFmtId="177" formatCode="0_ "/>
    <numFmt numFmtId="178" formatCode="0.0_ "/>
    <numFmt numFmtId="179" formatCode="0.0_);[Red]\(0.0\)"/>
    <numFmt numFmtId="180" formatCode="0.0_ ;[Red]\-0.0\ "/>
    <numFmt numFmtId="181" formatCode="0.000_);[Red]\(0.000\)"/>
    <numFmt numFmtId="182" formatCode="#,##0_ "/>
  </numFmts>
  <fonts count="12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20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2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sz val="11"/>
      <name val="ＭＳ Ｐゴシック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106"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5" fillId="0" borderId="6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8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0" fontId="5" fillId="0" borderId="6" xfId="0" applyNumberFormat="1" applyFont="1" applyBorder="1" applyAlignment="1">
      <alignment horizontal="center" vertical="center"/>
    </xf>
    <xf numFmtId="180" fontId="5" fillId="0" borderId="9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0" borderId="9" xfId="0" applyNumberFormat="1" applyFont="1" applyBorder="1" applyAlignment="1">
      <alignment vertical="center"/>
    </xf>
    <xf numFmtId="179" fontId="5" fillId="0" borderId="6" xfId="0" applyNumberFormat="1" applyFont="1" applyBorder="1" applyAlignment="1">
      <alignment vertical="center"/>
    </xf>
    <xf numFmtId="179" fontId="5" fillId="0" borderId="7" xfId="0" applyNumberFormat="1" applyFont="1" applyBorder="1" applyAlignment="1">
      <alignment vertical="center"/>
    </xf>
    <xf numFmtId="179" fontId="5" fillId="0" borderId="9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9" fontId="2" fillId="0" borderId="0" xfId="0" applyNumberFormat="1" applyFont="1" applyAlignment="1"/>
    <xf numFmtId="179" fontId="5" fillId="0" borderId="7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vertical="center"/>
    </xf>
    <xf numFmtId="179" fontId="5" fillId="0" borderId="4" xfId="0" applyNumberFormat="1" applyFont="1" applyBorder="1" applyAlignment="1">
      <alignment vertical="center"/>
    </xf>
    <xf numFmtId="179" fontId="5" fillId="0" borderId="8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79" fontId="5" fillId="0" borderId="14" xfId="0" applyNumberFormat="1" applyFont="1" applyBorder="1" applyAlignment="1">
      <alignment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8" fontId="5" fillId="0" borderId="14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38" fontId="5" fillId="0" borderId="6" xfId="1" applyFont="1" applyBorder="1" applyAlignment="1">
      <alignment horizontal="left" vertical="center"/>
    </xf>
    <xf numFmtId="181" fontId="5" fillId="0" borderId="9" xfId="0" applyNumberFormat="1" applyFont="1" applyBorder="1" applyAlignment="1">
      <alignment vertical="center"/>
    </xf>
    <xf numFmtId="182" fontId="5" fillId="0" borderId="7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horizontal="left" vertical="center"/>
    </xf>
    <xf numFmtId="179" fontId="5" fillId="0" borderId="13" xfId="0" applyNumberFormat="1" applyFont="1" applyBorder="1" applyAlignment="1">
      <alignment horizontal="left" vertical="center"/>
    </xf>
    <xf numFmtId="182" fontId="5" fillId="0" borderId="15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0" fontId="2" fillId="0" borderId="17" xfId="0" applyFont="1" applyBorder="1" applyAlignment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vertical="center"/>
    </xf>
    <xf numFmtId="0" fontId="2" fillId="0" borderId="6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textRotation="90"/>
    </xf>
    <xf numFmtId="0" fontId="2" fillId="0" borderId="19" xfId="0" applyFont="1" applyBorder="1" applyAlignmen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textRotation="90"/>
    </xf>
    <xf numFmtId="0" fontId="2" fillId="0" borderId="20" xfId="0" applyFont="1" applyBorder="1" applyAlignment="1"/>
    <xf numFmtId="0" fontId="2" fillId="0" borderId="21" xfId="0" applyFont="1" applyBorder="1" applyAlignment="1">
      <alignment vertical="center"/>
    </xf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>
      <alignment vertical="center"/>
    </xf>
    <xf numFmtId="0" fontId="2" fillId="0" borderId="23" xfId="0" applyFont="1" applyBorder="1" applyAlignment="1"/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49" fontId="9" fillId="0" borderId="0" xfId="0" applyNumberFormat="1" applyFont="1" applyAlignment="1">
      <alignment horizontal="left" vertical="center" textRotation="180"/>
    </xf>
    <xf numFmtId="0" fontId="2" fillId="0" borderId="2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3471502590674"/>
          <c:y val="0.12096821827832928"/>
          <c:w val="0.8103626943005181"/>
          <c:h val="0.750002953325641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'出来形管理図表（基準高)'!$F$20:$F$39</c:f>
              <c:strCache>
                <c:ptCount val="10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</c:strCache>
            </c:strRef>
          </c:cat>
          <c:val>
            <c:numRef>
              <c:f>'出来形管理図表（基準高)'!$I$20:$I$39</c:f>
              <c:numCache>
                <c:formatCode>#,##0_ </c:formatCode>
                <c:ptCount val="20"/>
                <c:pt idx="0">
                  <c:v>-10.000000000001563</c:v>
                </c:pt>
                <c:pt idx="1">
                  <c:v>19.999999999999574</c:v>
                </c:pt>
                <c:pt idx="2">
                  <c:v>30.000000000001137</c:v>
                </c:pt>
                <c:pt idx="3">
                  <c:v>-1.0000000000012221</c:v>
                </c:pt>
                <c:pt idx="4">
                  <c:v>-7.0000000000014495</c:v>
                </c:pt>
                <c:pt idx="5">
                  <c:v>-4.9999999999990052</c:v>
                </c:pt>
                <c:pt idx="6">
                  <c:v>-1.9999999999988916</c:v>
                </c:pt>
                <c:pt idx="7">
                  <c:v>-4.9999999999990052</c:v>
                </c:pt>
                <c:pt idx="8">
                  <c:v>-7.0000000000014495</c:v>
                </c:pt>
                <c:pt idx="9">
                  <c:v>-3.0000000000001137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22-4682-B564-62B7033A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0672"/>
        <c:axId val="1"/>
      </c:lineChart>
      <c:catAx>
        <c:axId val="314130672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-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3.1088082901554404E-2"/>
              <c:y val="0.129032766163551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14130672"/>
        <c:crosses val="autoZero"/>
        <c:crossBetween val="between"/>
        <c:majorUnit val="5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5892580038275"/>
          <c:y val="0.11904854173286933"/>
          <c:w val="0.8033134414966695"/>
          <c:h val="0.769847236539221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'出来形管理図表（幅) '!$F$20:$F$39</c:f>
              <c:strCache>
                <c:ptCount val="10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</c:strCache>
            </c:strRef>
          </c:cat>
          <c:val>
            <c:numRef>
              <c:f>'出来形管理図表（幅) '!$I$20:$I$39</c:f>
              <c:numCache>
                <c:formatCode>#,##0_ </c:formatCode>
                <c:ptCount val="20"/>
                <c:pt idx="0">
                  <c:v>-8.0000000000000071</c:v>
                </c:pt>
                <c:pt idx="1">
                  <c:v>9.9999999999997868</c:v>
                </c:pt>
                <c:pt idx="2">
                  <c:v>-8.0000000000000071</c:v>
                </c:pt>
                <c:pt idx="3">
                  <c:v>-0.99999999999988987</c:v>
                </c:pt>
                <c:pt idx="4">
                  <c:v>1.9999999999997797</c:v>
                </c:pt>
                <c:pt idx="5">
                  <c:v>0.99999999999988987</c:v>
                </c:pt>
                <c:pt idx="6">
                  <c:v>0</c:v>
                </c:pt>
                <c:pt idx="7">
                  <c:v>0.99999999999988987</c:v>
                </c:pt>
                <c:pt idx="8">
                  <c:v>-2.0000000000000018</c:v>
                </c:pt>
                <c:pt idx="9">
                  <c:v>-4.9999999999998934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17-4C52-8F03-1F6C1F532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970944"/>
        <c:axId val="1"/>
      </c:lineChart>
      <c:catAx>
        <c:axId val="236970944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3.1055932016623818E-2"/>
              <c:y val="0.1428582500794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36970944"/>
        <c:crosses val="autoZero"/>
        <c:crossBetween val="between"/>
        <c:majorUnit val="5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8293713094544"/>
          <c:y val="0.1171875"/>
          <c:w val="0.80848943016610675"/>
          <c:h val="0.77343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'出来形管理図表（法長（右）)'!$F$20:$F$39</c:f>
              <c:strCache>
                <c:ptCount val="10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</c:strCache>
            </c:strRef>
          </c:cat>
          <c:val>
            <c:numRef>
              <c:f>'出来形管理図表（法長（右）)'!$I$20:$I$39</c:f>
              <c:numCache>
                <c:formatCode>#,##0_ </c:formatCode>
                <c:ptCount val="20"/>
                <c:pt idx="0">
                  <c:v>-0.99999999999944578</c:v>
                </c:pt>
                <c:pt idx="1">
                  <c:v>0</c:v>
                </c:pt>
                <c:pt idx="2">
                  <c:v>2.0000000000006679</c:v>
                </c:pt>
                <c:pt idx="3">
                  <c:v>3.9999999999995595</c:v>
                </c:pt>
                <c:pt idx="4">
                  <c:v>2.0000000000006679</c:v>
                </c:pt>
                <c:pt idx="5">
                  <c:v>-0.99999999999944578</c:v>
                </c:pt>
                <c:pt idx="6">
                  <c:v>-5.0000000000007816</c:v>
                </c:pt>
                <c:pt idx="7">
                  <c:v>-6.9999999999996732</c:v>
                </c:pt>
                <c:pt idx="8">
                  <c:v>3.9999999999995595</c:v>
                </c:pt>
                <c:pt idx="9">
                  <c:v>2.0000000000006679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FE2-4B37-92C8-AB477A39E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65768"/>
        <c:axId val="1"/>
      </c:lineChart>
      <c:catAx>
        <c:axId val="236765768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-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2.5879943347186518E-2"/>
              <c:y val="0.1484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36765768"/>
        <c:crosses val="autoZero"/>
        <c:crossBetween val="between"/>
        <c:majorUnit val="10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8293713094544"/>
          <c:y val="0.11904854173286933"/>
          <c:w val="0.80848943016610675"/>
          <c:h val="0.769847236539221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'出来形管理図表（法長（右）)'!$F$20:$F$39</c:f>
              <c:strCache>
                <c:ptCount val="10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</c:strCache>
            </c:strRef>
          </c:cat>
          <c:val>
            <c:numRef>
              <c:f>'出来形管理図表（法長（右）)'!$I$20:$I$39</c:f>
              <c:numCache>
                <c:formatCode>#,##0_ </c:formatCode>
                <c:ptCount val="20"/>
                <c:pt idx="0">
                  <c:v>-0.99999999999944578</c:v>
                </c:pt>
                <c:pt idx="1">
                  <c:v>0</c:v>
                </c:pt>
                <c:pt idx="2">
                  <c:v>2.0000000000006679</c:v>
                </c:pt>
                <c:pt idx="3">
                  <c:v>3.9999999999995595</c:v>
                </c:pt>
                <c:pt idx="4">
                  <c:v>2.0000000000006679</c:v>
                </c:pt>
                <c:pt idx="5">
                  <c:v>-0.99999999999944578</c:v>
                </c:pt>
                <c:pt idx="6">
                  <c:v>-5.0000000000007816</c:v>
                </c:pt>
                <c:pt idx="7">
                  <c:v>-6.9999999999996732</c:v>
                </c:pt>
                <c:pt idx="8">
                  <c:v>3.9999999999995595</c:v>
                </c:pt>
                <c:pt idx="9">
                  <c:v>2.0000000000006679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E3-4719-978C-0F8351B29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66096"/>
        <c:axId val="1"/>
      </c:lineChart>
      <c:catAx>
        <c:axId val="236766096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-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2.5879943347186518E-2"/>
              <c:y val="0.1428582500794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36766096"/>
        <c:crosses val="autoZero"/>
        <c:crossBetween val="between"/>
        <c:majorUnit val="10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0453072369964"/>
          <c:y val="6.8323084971681158E-2"/>
          <c:w val="0.81343320632852867"/>
          <c:h val="0.670808470631051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'出来形管理図表（基準高)'!$F$20:$F$39</c:f>
              <c:strCache>
                <c:ptCount val="10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</c:strCache>
            </c:strRef>
          </c:cat>
          <c:val>
            <c:numRef>
              <c:f>'出来形管理図表（基準高)'!$I$20:$I$39</c:f>
              <c:numCache>
                <c:formatCode>#,##0_ </c:formatCode>
                <c:ptCount val="20"/>
                <c:pt idx="0">
                  <c:v>-10.000000000001563</c:v>
                </c:pt>
                <c:pt idx="1">
                  <c:v>19.999999999999574</c:v>
                </c:pt>
                <c:pt idx="2">
                  <c:v>30.000000000001137</c:v>
                </c:pt>
                <c:pt idx="3">
                  <c:v>-1.0000000000012221</c:v>
                </c:pt>
                <c:pt idx="4">
                  <c:v>-7.0000000000014495</c:v>
                </c:pt>
                <c:pt idx="5">
                  <c:v>-4.9999999999990052</c:v>
                </c:pt>
                <c:pt idx="6">
                  <c:v>-1.9999999999988916</c:v>
                </c:pt>
                <c:pt idx="7">
                  <c:v>-4.9999999999990052</c:v>
                </c:pt>
                <c:pt idx="8">
                  <c:v>-7.0000000000014495</c:v>
                </c:pt>
                <c:pt idx="9">
                  <c:v>-3.0000000000001137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4A0-4541-90CF-C2BC3BC7A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510088"/>
        <c:axId val="1"/>
      </c:lineChart>
      <c:catAx>
        <c:axId val="380510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測　　　点</a:t>
                </a:r>
              </a:p>
            </c:rich>
          </c:tx>
          <c:layout>
            <c:manualLayout>
              <c:xMode val="edge"/>
              <c:yMode val="edge"/>
              <c:x val="0.49347037402269689"/>
              <c:y val="0.88198891508897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-5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2.7985087373687913E-2"/>
              <c:y val="0.25465877125808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80510088"/>
        <c:crosses val="autoZero"/>
        <c:crossBetween val="between"/>
        <c:majorUnit val="5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6722069001642"/>
          <c:y val="6.8323084971681158E-2"/>
          <c:w val="0.8069033526080015"/>
          <c:h val="0.670808470631051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'出来形管理図表（幅) '!$F$20:$F$39</c:f>
              <c:strCache>
                <c:ptCount val="10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</c:strCache>
            </c:strRef>
          </c:cat>
          <c:val>
            <c:numRef>
              <c:f>'出来形管理図表（幅) '!$I$20:$I$39</c:f>
              <c:numCache>
                <c:formatCode>#,##0_ </c:formatCode>
                <c:ptCount val="20"/>
                <c:pt idx="0">
                  <c:v>-8.0000000000000071</c:v>
                </c:pt>
                <c:pt idx="1">
                  <c:v>9.9999999999997868</c:v>
                </c:pt>
                <c:pt idx="2">
                  <c:v>-8.0000000000000071</c:v>
                </c:pt>
                <c:pt idx="3">
                  <c:v>-0.99999999999988987</c:v>
                </c:pt>
                <c:pt idx="4">
                  <c:v>1.9999999999997797</c:v>
                </c:pt>
                <c:pt idx="5">
                  <c:v>0.99999999999988987</c:v>
                </c:pt>
                <c:pt idx="6">
                  <c:v>0</c:v>
                </c:pt>
                <c:pt idx="7">
                  <c:v>0.99999999999988987</c:v>
                </c:pt>
                <c:pt idx="8">
                  <c:v>-2.0000000000000018</c:v>
                </c:pt>
                <c:pt idx="9">
                  <c:v>-4.9999999999998934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45-4C89-BEDE-1C406F59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507136"/>
        <c:axId val="1"/>
      </c:lineChart>
      <c:catAx>
        <c:axId val="380507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測　　　点</a:t>
                </a:r>
              </a:p>
            </c:rich>
          </c:tx>
          <c:layout>
            <c:manualLayout>
              <c:xMode val="edge"/>
              <c:yMode val="edge"/>
              <c:x val="0.4972017190058553"/>
              <c:y val="0.88198891508897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2.7985087373687913E-2"/>
              <c:y val="0.25465877125808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80507136"/>
        <c:crosses val="autoZero"/>
        <c:crossBetween val="between"/>
        <c:majorUnit val="5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6722069001642"/>
          <c:y val="6.8323084971681158E-2"/>
          <c:w val="0.8069033526080015"/>
          <c:h val="0.670808470631051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'出来形管理図表（法長（右）)'!$F$20:$F$39</c:f>
              <c:strCache>
                <c:ptCount val="10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</c:strCache>
            </c:strRef>
          </c:cat>
          <c:val>
            <c:numRef>
              <c:f>'出来形管理図表（法長（右）)'!$I$20:$I$39</c:f>
              <c:numCache>
                <c:formatCode>#,##0_ </c:formatCode>
                <c:ptCount val="20"/>
                <c:pt idx="0">
                  <c:v>-0.99999999999944578</c:v>
                </c:pt>
                <c:pt idx="1">
                  <c:v>0</c:v>
                </c:pt>
                <c:pt idx="2">
                  <c:v>2.0000000000006679</c:v>
                </c:pt>
                <c:pt idx="3">
                  <c:v>3.9999999999995595</c:v>
                </c:pt>
                <c:pt idx="4">
                  <c:v>2.0000000000006679</c:v>
                </c:pt>
                <c:pt idx="5">
                  <c:v>-0.99999999999944578</c:v>
                </c:pt>
                <c:pt idx="6">
                  <c:v>-5.0000000000007816</c:v>
                </c:pt>
                <c:pt idx="7">
                  <c:v>-6.9999999999996732</c:v>
                </c:pt>
                <c:pt idx="8">
                  <c:v>3.9999999999995595</c:v>
                </c:pt>
                <c:pt idx="9">
                  <c:v>2.0000000000006679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06-4E3C-B6FC-392C581BD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504184"/>
        <c:axId val="1"/>
      </c:lineChart>
      <c:catAx>
        <c:axId val="380504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測　　　点</a:t>
                </a:r>
              </a:p>
            </c:rich>
          </c:tx>
          <c:layout>
            <c:manualLayout>
              <c:xMode val="edge"/>
              <c:yMode val="edge"/>
              <c:x val="0.4972017190058553"/>
              <c:y val="0.88198891508897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"/>
          <c:min val="-20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2.7985087373687913E-2"/>
              <c:y val="0.25465877125808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80504184"/>
        <c:crosses val="autoZero"/>
        <c:crossBetween val="between"/>
        <c:majorUnit val="10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6722069001642"/>
          <c:y val="6.8323084971681158E-2"/>
          <c:w val="0.8069033526080015"/>
          <c:h val="0.670808470631051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'出来形管理図表（法長（左）) '!$F$20:$F$39</c:f>
              <c:strCache>
                <c:ptCount val="10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</c:strCache>
            </c:strRef>
          </c:cat>
          <c:val>
            <c:numRef>
              <c:f>'出来形管理図表（法長（左）) '!$I$20:$I$39</c:f>
              <c:numCache>
                <c:formatCode>#,##0_ </c:formatCode>
                <c:ptCount val="20"/>
                <c:pt idx="0">
                  <c:v>-0.99999999999944578</c:v>
                </c:pt>
                <c:pt idx="1">
                  <c:v>0</c:v>
                </c:pt>
                <c:pt idx="2">
                  <c:v>2.0000000000006679</c:v>
                </c:pt>
                <c:pt idx="3">
                  <c:v>3.9999999999995595</c:v>
                </c:pt>
                <c:pt idx="4">
                  <c:v>2.0000000000006679</c:v>
                </c:pt>
                <c:pt idx="5">
                  <c:v>-0.99999999999944578</c:v>
                </c:pt>
                <c:pt idx="6">
                  <c:v>-5.0000000000007816</c:v>
                </c:pt>
                <c:pt idx="7">
                  <c:v>-6.9999999999996732</c:v>
                </c:pt>
                <c:pt idx="8">
                  <c:v>3.9999999999995595</c:v>
                </c:pt>
                <c:pt idx="9">
                  <c:v>2.0000000000006679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9D-4DE3-A904-CFF22EA8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506808"/>
        <c:axId val="1"/>
      </c:lineChart>
      <c:catAx>
        <c:axId val="380506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測　　　点</a:t>
                </a:r>
              </a:p>
            </c:rich>
          </c:tx>
          <c:layout>
            <c:manualLayout>
              <c:xMode val="edge"/>
              <c:yMode val="edge"/>
              <c:x val="0.4972017190058553"/>
              <c:y val="0.88198891508897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"/>
          <c:min val="-20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設計値との差</a:t>
                </a:r>
              </a:p>
            </c:rich>
          </c:tx>
          <c:layout>
            <c:manualLayout>
              <c:xMode val="edge"/>
              <c:yMode val="edge"/>
              <c:x val="2.7985087373687913E-2"/>
              <c:y val="0.25465877125808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80506808"/>
        <c:crosses val="autoZero"/>
        <c:crossBetween val="between"/>
        <c:majorUnit val="100"/>
        <c:min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</xdr:row>
      <xdr:rowOff>9525</xdr:rowOff>
    </xdr:from>
    <xdr:to>
      <xdr:col>23</xdr:col>
      <xdr:colOff>676275</xdr:colOff>
      <xdr:row>12</xdr:row>
      <xdr:rowOff>161925</xdr:rowOff>
    </xdr:to>
    <xdr:graphicFrame macro="">
      <xdr:nvGraphicFramePr>
        <xdr:cNvPr id="1843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23</xdr:col>
      <xdr:colOff>676275</xdr:colOff>
      <xdr:row>20</xdr:row>
      <xdr:rowOff>0</xdr:rowOff>
    </xdr:to>
    <xdr:graphicFrame macro="">
      <xdr:nvGraphicFramePr>
        <xdr:cNvPr id="1843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20</xdr:row>
      <xdr:rowOff>0</xdr:rowOff>
    </xdr:from>
    <xdr:to>
      <xdr:col>23</xdr:col>
      <xdr:colOff>676275</xdr:colOff>
      <xdr:row>27</xdr:row>
      <xdr:rowOff>19050</xdr:rowOff>
    </xdr:to>
    <xdr:graphicFrame macro="">
      <xdr:nvGraphicFramePr>
        <xdr:cNvPr id="18440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23</xdr:col>
      <xdr:colOff>676275</xdr:colOff>
      <xdr:row>33</xdr:row>
      <xdr:rowOff>171450</xdr:rowOff>
    </xdr:to>
    <xdr:graphicFrame macro="">
      <xdr:nvGraphicFramePr>
        <xdr:cNvPr id="18441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17</xdr:col>
      <xdr:colOff>0</xdr:colOff>
      <xdr:row>15</xdr:row>
      <xdr:rowOff>19050</xdr:rowOff>
    </xdr:to>
    <xdr:graphicFrame macro="">
      <xdr:nvGraphicFramePr>
        <xdr:cNvPr id="1331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285749</xdr:colOff>
      <xdr:row>13</xdr:row>
      <xdr:rowOff>19050</xdr:rowOff>
    </xdr:from>
    <xdr:to>
      <xdr:col>13</xdr:col>
      <xdr:colOff>222249</xdr:colOff>
      <xdr:row>17</xdr:row>
      <xdr:rowOff>123825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4079874" y="3575050"/>
          <a:ext cx="4270375" cy="1104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00584" tIns="59436" rIns="0" bIns="0" anchor="t" upright="1"/>
        <a:lstStyle/>
        <a:p>
          <a:pPr algn="l" rtl="0">
            <a:defRPr sz="1000"/>
          </a:pPr>
          <a:r>
            <a:rPr lang="ja-JP" altLang="en-US" sz="6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使用しない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17</xdr:col>
      <xdr:colOff>0</xdr:colOff>
      <xdr:row>15</xdr:row>
      <xdr:rowOff>19050</xdr:rowOff>
    </xdr:to>
    <xdr:graphicFrame macro="">
      <xdr:nvGraphicFramePr>
        <xdr:cNvPr id="1945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333374</xdr:colOff>
      <xdr:row>3</xdr:row>
      <xdr:rowOff>19050</xdr:rowOff>
    </xdr:from>
    <xdr:to>
      <xdr:col>13</xdr:col>
      <xdr:colOff>142874</xdr:colOff>
      <xdr:row>7</xdr:row>
      <xdr:rowOff>47625</xdr:rowOff>
    </xdr:to>
    <xdr:sp macro="" textlink="">
      <xdr:nvSpPr>
        <xdr:cNvPr id="19458" name="Text Box 2"/>
        <xdr:cNvSpPr txBox="1">
          <a:spLocks noChangeArrowheads="1"/>
        </xdr:cNvSpPr>
      </xdr:nvSpPr>
      <xdr:spPr bwMode="auto">
        <a:xfrm>
          <a:off x="4079874" y="685800"/>
          <a:ext cx="4143375" cy="1108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00584" tIns="59436" rIns="0" bIns="0" anchor="t" upright="1"/>
        <a:lstStyle/>
        <a:p>
          <a:pPr algn="l" rtl="0">
            <a:defRPr sz="1000"/>
          </a:pPr>
          <a:r>
            <a:rPr lang="ja-JP" altLang="en-US" sz="6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使用しない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17</xdr:col>
      <xdr:colOff>0</xdr:colOff>
      <xdr:row>15</xdr:row>
      <xdr:rowOff>19050</xdr:rowOff>
    </xdr:to>
    <xdr:graphicFrame macro="">
      <xdr:nvGraphicFramePr>
        <xdr:cNvPr id="2150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371474</xdr:colOff>
      <xdr:row>4</xdr:row>
      <xdr:rowOff>19050</xdr:rowOff>
    </xdr:from>
    <xdr:to>
      <xdr:col>14</xdr:col>
      <xdr:colOff>79374</xdr:colOff>
      <xdr:row>8</xdr:row>
      <xdr:rowOff>66675</xdr:rowOff>
    </xdr:to>
    <xdr:sp macro="" textlink="">
      <xdr:nvSpPr>
        <xdr:cNvPr id="21506" name="Text Box 2"/>
        <xdr:cNvSpPr txBox="1">
          <a:spLocks noChangeArrowheads="1"/>
        </xdr:cNvSpPr>
      </xdr:nvSpPr>
      <xdr:spPr bwMode="auto">
        <a:xfrm>
          <a:off x="4657724" y="1003300"/>
          <a:ext cx="4264025" cy="1111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00584" tIns="59436" rIns="0" bIns="0" anchor="t" upright="1"/>
        <a:lstStyle/>
        <a:p>
          <a:pPr algn="l" rtl="0">
            <a:defRPr sz="1000"/>
          </a:pPr>
          <a:r>
            <a:rPr lang="ja-JP" altLang="en-US" sz="6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使用しない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17</xdr:col>
      <xdr:colOff>0</xdr:colOff>
      <xdr:row>15</xdr:row>
      <xdr:rowOff>19050</xdr:rowOff>
    </xdr:to>
    <xdr:graphicFrame macro="">
      <xdr:nvGraphicFramePr>
        <xdr:cNvPr id="2252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4</xdr:row>
      <xdr:rowOff>19050</xdr:rowOff>
    </xdr:from>
    <xdr:to>
      <xdr:col>13</xdr:col>
      <xdr:colOff>349250</xdr:colOff>
      <xdr:row>8</xdr:row>
      <xdr:rowOff>66675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4073525" y="1003300"/>
          <a:ext cx="4292600" cy="1111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00584" tIns="59436" rIns="0" bIns="0" anchor="t" upright="1"/>
        <a:lstStyle/>
        <a:p>
          <a:pPr algn="l" rtl="0">
            <a:defRPr sz="1000"/>
          </a:pPr>
          <a:r>
            <a:rPr lang="ja-JP" altLang="en-US" sz="6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使用しない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vert="vert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view="pageBreakPreview" zoomScaleNormal="95" zoomScaleSheetLayoutView="100" workbookViewId="0">
      <selection activeCell="B1" sqref="B1"/>
    </sheetView>
  </sheetViews>
  <sheetFormatPr defaultRowHeight="13.5" x14ac:dyDescent="0.15"/>
  <cols>
    <col min="1" max="1" width="4.5" style="2" customWidth="1"/>
    <col min="2" max="2" width="6.5" style="2" customWidth="1"/>
    <col min="3" max="3" width="14.25" style="2" customWidth="1"/>
    <col min="4" max="4" width="5" style="2" customWidth="1"/>
    <col min="5" max="23" width="4.875" style="2" customWidth="1"/>
    <col min="24" max="16384" width="9" style="2"/>
  </cols>
  <sheetData>
    <row r="1" spans="1:24" ht="24" x14ac:dyDescent="0.25">
      <c r="A1" s="90" t="s">
        <v>84</v>
      </c>
      <c r="C1" s="26"/>
      <c r="D1" s="26"/>
      <c r="E1" s="26"/>
      <c r="F1" s="97" t="s">
        <v>82</v>
      </c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24" s="64" customFormat="1" ht="15" customHeight="1" x14ac:dyDescent="0.15">
      <c r="A2" s="90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X2" s="68" t="s">
        <v>73</v>
      </c>
    </row>
    <row r="3" spans="1:24" s="64" customFormat="1" ht="14.25" x14ac:dyDescent="0.15">
      <c r="A3" s="90"/>
      <c r="B3" s="64" t="s">
        <v>67</v>
      </c>
      <c r="C3" s="66" t="s">
        <v>68</v>
      </c>
      <c r="D3" s="66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X3" s="89" t="s">
        <v>71</v>
      </c>
    </row>
    <row r="4" spans="1:24" s="64" customFormat="1" ht="13.5" customHeight="1" thickBot="1" x14ac:dyDescent="0.2">
      <c r="A4" s="90"/>
      <c r="B4" s="67"/>
      <c r="C4" s="69" t="s">
        <v>69</v>
      </c>
      <c r="D4" s="66"/>
      <c r="E4" s="66" t="s">
        <v>70</v>
      </c>
      <c r="F4" s="51"/>
      <c r="G4" s="66"/>
      <c r="H4" s="66"/>
      <c r="I4" s="66"/>
      <c r="J4" s="66"/>
      <c r="K4" s="66"/>
      <c r="L4" s="70"/>
      <c r="M4" s="71"/>
      <c r="N4" s="71"/>
      <c r="O4" s="70"/>
      <c r="P4" s="88" t="s">
        <v>83</v>
      </c>
      <c r="X4" s="89" t="s">
        <v>72</v>
      </c>
    </row>
    <row r="5" spans="1:24" ht="12.75" customHeight="1" x14ac:dyDescent="0.15">
      <c r="A5" s="90"/>
      <c r="B5" s="93" t="s">
        <v>63</v>
      </c>
      <c r="C5" s="94"/>
      <c r="D5" s="77" t="s">
        <v>62</v>
      </c>
      <c r="E5" s="77" t="s">
        <v>62</v>
      </c>
      <c r="F5" s="77" t="s">
        <v>62</v>
      </c>
      <c r="G5" s="77" t="s">
        <v>62</v>
      </c>
      <c r="H5" s="77" t="s">
        <v>62</v>
      </c>
      <c r="I5" s="77" t="s">
        <v>62</v>
      </c>
      <c r="J5" s="77" t="s">
        <v>62</v>
      </c>
      <c r="K5" s="77" t="s">
        <v>62</v>
      </c>
      <c r="L5" s="77" t="s">
        <v>62</v>
      </c>
      <c r="M5" s="77" t="s">
        <v>62</v>
      </c>
      <c r="N5" s="77"/>
      <c r="O5" s="77"/>
      <c r="P5" s="78"/>
      <c r="Q5" s="78"/>
      <c r="R5" s="78"/>
      <c r="S5" s="78"/>
      <c r="T5" s="78"/>
      <c r="U5" s="78"/>
      <c r="V5" s="78"/>
      <c r="W5" s="78"/>
      <c r="X5" s="79"/>
    </row>
    <row r="6" spans="1:24" x14ac:dyDescent="0.15">
      <c r="A6" s="90"/>
      <c r="B6" s="95"/>
      <c r="C6" s="96"/>
      <c r="D6" s="80">
        <v>0</v>
      </c>
      <c r="E6" s="80">
        <v>2</v>
      </c>
      <c r="F6" s="80">
        <v>3</v>
      </c>
      <c r="G6" s="80">
        <v>4</v>
      </c>
      <c r="H6" s="80">
        <v>5</v>
      </c>
      <c r="I6" s="80">
        <v>6</v>
      </c>
      <c r="J6" s="80">
        <v>7</v>
      </c>
      <c r="K6" s="80">
        <v>8</v>
      </c>
      <c r="L6" s="80">
        <v>9</v>
      </c>
      <c r="M6" s="80">
        <v>10</v>
      </c>
      <c r="N6" s="80"/>
      <c r="O6" s="80"/>
      <c r="P6" s="81"/>
      <c r="Q6" s="81"/>
      <c r="R6" s="81"/>
      <c r="S6" s="81"/>
      <c r="T6" s="81"/>
      <c r="U6" s="81"/>
      <c r="V6" s="81"/>
      <c r="W6" s="81"/>
      <c r="X6" s="82"/>
    </row>
    <row r="7" spans="1:24" x14ac:dyDescent="0.15">
      <c r="A7" s="90"/>
      <c r="B7" s="91" t="s">
        <v>61</v>
      </c>
      <c r="C7" s="73"/>
      <c r="D7" s="73"/>
      <c r="E7" s="74"/>
      <c r="F7" s="73"/>
      <c r="G7" s="73"/>
      <c r="H7" s="75"/>
      <c r="I7" s="75"/>
      <c r="J7" s="75"/>
      <c r="K7" s="75"/>
      <c r="L7" s="75"/>
      <c r="M7" s="73"/>
      <c r="N7" s="73"/>
      <c r="O7" s="73"/>
      <c r="P7" s="73"/>
      <c r="Q7" s="76"/>
      <c r="R7" s="76"/>
      <c r="S7" s="76"/>
      <c r="T7" s="76"/>
      <c r="U7" s="76"/>
      <c r="V7" s="76"/>
      <c r="W7" s="76"/>
      <c r="X7" s="72"/>
    </row>
    <row r="8" spans="1:24" x14ac:dyDescent="0.15">
      <c r="A8" s="90"/>
      <c r="B8" s="91"/>
      <c r="C8" s="73"/>
      <c r="D8" s="73"/>
      <c r="E8" s="74"/>
      <c r="F8" s="73"/>
      <c r="G8" s="73"/>
      <c r="H8" s="75"/>
      <c r="I8" s="75"/>
      <c r="J8" s="75"/>
      <c r="K8" s="75"/>
      <c r="L8" s="75"/>
      <c r="M8" s="73"/>
      <c r="N8" s="73"/>
      <c r="O8" s="73"/>
      <c r="P8" s="73"/>
      <c r="Q8" s="76"/>
      <c r="R8" s="76"/>
      <c r="S8" s="76"/>
      <c r="T8" s="76"/>
      <c r="U8" s="76"/>
      <c r="V8" s="76"/>
      <c r="W8" s="76"/>
      <c r="X8" s="72"/>
    </row>
    <row r="9" spans="1:24" x14ac:dyDescent="0.15">
      <c r="A9" s="90"/>
      <c r="B9" s="91"/>
      <c r="C9" s="73"/>
      <c r="D9" s="73"/>
      <c r="E9" s="74"/>
      <c r="F9" s="73"/>
      <c r="G9" s="73"/>
      <c r="H9" s="75"/>
      <c r="I9" s="75"/>
      <c r="J9" s="75"/>
      <c r="K9" s="75"/>
      <c r="L9" s="75"/>
      <c r="M9" s="73"/>
      <c r="N9" s="73"/>
      <c r="O9" s="73"/>
      <c r="P9" s="73"/>
      <c r="Q9" s="76"/>
      <c r="R9" s="76"/>
      <c r="S9" s="76"/>
      <c r="T9" s="76"/>
      <c r="U9" s="76"/>
      <c r="V9" s="76"/>
      <c r="W9" s="76"/>
      <c r="X9" s="72"/>
    </row>
    <row r="10" spans="1:24" x14ac:dyDescent="0.15">
      <c r="A10" s="90"/>
      <c r="B10" s="91"/>
      <c r="C10" s="73"/>
      <c r="D10" s="73"/>
      <c r="E10" s="74"/>
      <c r="F10" s="73"/>
      <c r="G10" s="73"/>
      <c r="H10" s="75"/>
      <c r="I10" s="75"/>
      <c r="J10" s="75"/>
      <c r="K10" s="75"/>
      <c r="L10" s="75"/>
      <c r="M10" s="73"/>
      <c r="N10" s="73"/>
      <c r="O10" s="73"/>
      <c r="P10" s="73"/>
      <c r="Q10" s="76"/>
      <c r="R10" s="76"/>
      <c r="S10" s="76"/>
      <c r="T10" s="76"/>
      <c r="U10" s="76"/>
      <c r="V10" s="76"/>
      <c r="W10" s="76"/>
      <c r="X10" s="72"/>
    </row>
    <row r="11" spans="1:24" x14ac:dyDescent="0.15">
      <c r="A11" s="90"/>
      <c r="B11" s="91"/>
      <c r="C11" s="73"/>
      <c r="D11" s="73"/>
      <c r="E11" s="74"/>
      <c r="F11" s="73"/>
      <c r="G11" s="73"/>
      <c r="H11" s="75"/>
      <c r="I11" s="75"/>
      <c r="J11" s="75"/>
      <c r="K11" s="75"/>
      <c r="L11" s="75"/>
      <c r="M11" s="73"/>
      <c r="N11" s="73"/>
      <c r="O11" s="73"/>
      <c r="P11" s="73"/>
      <c r="Q11" s="76"/>
      <c r="R11" s="76"/>
      <c r="S11" s="76"/>
      <c r="T11" s="76"/>
      <c r="U11" s="76"/>
      <c r="V11" s="76"/>
      <c r="W11" s="76"/>
      <c r="X11" s="72"/>
    </row>
    <row r="12" spans="1:24" x14ac:dyDescent="0.15">
      <c r="A12" s="90"/>
      <c r="B12" s="91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6"/>
      <c r="R12" s="76"/>
      <c r="S12" s="76"/>
      <c r="T12" s="76"/>
      <c r="U12" s="76"/>
      <c r="V12" s="76"/>
      <c r="W12" s="76"/>
      <c r="X12" s="72"/>
    </row>
    <row r="13" spans="1:24" x14ac:dyDescent="0.15">
      <c r="A13" s="90"/>
      <c r="B13" s="91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6"/>
      <c r="R13" s="76"/>
      <c r="S13" s="76"/>
      <c r="T13" s="76"/>
      <c r="U13" s="76"/>
      <c r="V13" s="76"/>
      <c r="W13" s="76"/>
      <c r="X13" s="72"/>
    </row>
    <row r="14" spans="1:24" x14ac:dyDescent="0.15">
      <c r="A14" s="90"/>
      <c r="B14" s="91" t="s">
        <v>66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6"/>
      <c r="R14" s="76"/>
      <c r="S14" s="76"/>
      <c r="T14" s="76"/>
      <c r="U14" s="76"/>
      <c r="V14" s="76"/>
      <c r="W14" s="76"/>
      <c r="X14" s="72"/>
    </row>
    <row r="15" spans="1:24" x14ac:dyDescent="0.15">
      <c r="A15" s="90"/>
      <c r="B15" s="91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6"/>
      <c r="R15" s="76"/>
      <c r="S15" s="76"/>
      <c r="T15" s="76"/>
      <c r="U15" s="76"/>
      <c r="V15" s="76"/>
      <c r="W15" s="76"/>
      <c r="X15" s="72"/>
    </row>
    <row r="16" spans="1:24" x14ac:dyDescent="0.15">
      <c r="A16" s="90"/>
      <c r="B16" s="91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6"/>
      <c r="R16" s="76"/>
      <c r="S16" s="76"/>
      <c r="T16" s="76"/>
      <c r="U16" s="76"/>
      <c r="V16" s="76"/>
      <c r="W16" s="76"/>
      <c r="X16" s="72"/>
    </row>
    <row r="17" spans="1:24" x14ac:dyDescent="0.15">
      <c r="A17" s="90"/>
      <c r="B17" s="91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6"/>
      <c r="R17" s="76"/>
      <c r="S17" s="76"/>
      <c r="T17" s="76"/>
      <c r="U17" s="76"/>
      <c r="V17" s="76"/>
      <c r="W17" s="76"/>
      <c r="X17" s="72"/>
    </row>
    <row r="18" spans="1:24" x14ac:dyDescent="0.15">
      <c r="A18" s="90"/>
      <c r="B18" s="91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6"/>
      <c r="R18" s="76"/>
      <c r="S18" s="76"/>
      <c r="T18" s="76"/>
      <c r="U18" s="76"/>
      <c r="V18" s="76"/>
      <c r="W18" s="76"/>
      <c r="X18" s="72"/>
    </row>
    <row r="19" spans="1:24" x14ac:dyDescent="0.15">
      <c r="A19" s="90"/>
      <c r="B19" s="91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6"/>
      <c r="R19" s="76"/>
      <c r="S19" s="76"/>
      <c r="T19" s="76"/>
      <c r="U19" s="76"/>
      <c r="V19" s="76"/>
      <c r="W19" s="76"/>
      <c r="X19" s="72"/>
    </row>
    <row r="20" spans="1:24" x14ac:dyDescent="0.15">
      <c r="A20" s="90"/>
      <c r="B20" s="91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6"/>
      <c r="R20" s="76"/>
      <c r="S20" s="76"/>
      <c r="T20" s="76"/>
      <c r="U20" s="76"/>
      <c r="V20" s="76"/>
      <c r="W20" s="76"/>
      <c r="X20" s="72"/>
    </row>
    <row r="21" spans="1:24" x14ac:dyDescent="0.15">
      <c r="A21" s="90"/>
      <c r="B21" s="91" t="s">
        <v>64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6"/>
      <c r="R21" s="76"/>
      <c r="S21" s="76"/>
      <c r="T21" s="76"/>
      <c r="U21" s="76"/>
      <c r="V21" s="76"/>
      <c r="W21" s="76"/>
      <c r="X21" s="72"/>
    </row>
    <row r="22" spans="1:24" x14ac:dyDescent="0.15">
      <c r="A22" s="90"/>
      <c r="B22" s="91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6"/>
      <c r="R22" s="76"/>
      <c r="S22" s="76"/>
      <c r="T22" s="76"/>
      <c r="U22" s="76"/>
      <c r="V22" s="76"/>
      <c r="W22" s="76"/>
      <c r="X22" s="72"/>
    </row>
    <row r="23" spans="1:24" x14ac:dyDescent="0.15">
      <c r="A23" s="90"/>
      <c r="B23" s="91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6"/>
      <c r="R23" s="76"/>
      <c r="S23" s="76"/>
      <c r="T23" s="76"/>
      <c r="U23" s="76"/>
      <c r="V23" s="76"/>
      <c r="W23" s="76"/>
      <c r="X23" s="72"/>
    </row>
    <row r="24" spans="1:24" x14ac:dyDescent="0.15">
      <c r="A24" s="90"/>
      <c r="B24" s="91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6"/>
      <c r="R24" s="76"/>
      <c r="S24" s="76"/>
      <c r="T24" s="76"/>
      <c r="U24" s="76"/>
      <c r="V24" s="76"/>
      <c r="W24" s="76"/>
      <c r="X24" s="72"/>
    </row>
    <row r="25" spans="1:24" x14ac:dyDescent="0.15">
      <c r="A25" s="90"/>
      <c r="B25" s="91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6"/>
      <c r="R25" s="76"/>
      <c r="S25" s="76"/>
      <c r="T25" s="76"/>
      <c r="U25" s="76"/>
      <c r="V25" s="76"/>
      <c r="W25" s="76"/>
      <c r="X25" s="72"/>
    </row>
    <row r="26" spans="1:24" x14ac:dyDescent="0.15">
      <c r="A26" s="90"/>
      <c r="B26" s="91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6"/>
      <c r="R26" s="76"/>
      <c r="S26" s="76"/>
      <c r="T26" s="76"/>
      <c r="U26" s="76"/>
      <c r="V26" s="76"/>
      <c r="W26" s="76"/>
      <c r="X26" s="72"/>
    </row>
    <row r="27" spans="1:24" x14ac:dyDescent="0.15">
      <c r="A27" s="90"/>
      <c r="B27" s="91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6"/>
      <c r="R27" s="76"/>
      <c r="S27" s="76"/>
      <c r="T27" s="76"/>
      <c r="U27" s="76"/>
      <c r="V27" s="76"/>
      <c r="W27" s="76"/>
      <c r="X27" s="72"/>
    </row>
    <row r="28" spans="1:24" x14ac:dyDescent="0.15">
      <c r="A28" s="90"/>
      <c r="B28" s="91" t="s">
        <v>65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6"/>
      <c r="R28" s="76"/>
      <c r="S28" s="76"/>
      <c r="T28" s="76"/>
      <c r="U28" s="76"/>
      <c r="V28" s="76"/>
      <c r="W28" s="76"/>
      <c r="X28" s="72"/>
    </row>
    <row r="29" spans="1:24" x14ac:dyDescent="0.15">
      <c r="A29" s="90"/>
      <c r="B29" s="91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6"/>
      <c r="R29" s="76"/>
      <c r="S29" s="76"/>
      <c r="T29" s="76"/>
      <c r="U29" s="76"/>
      <c r="V29" s="76"/>
      <c r="W29" s="76"/>
      <c r="X29" s="72"/>
    </row>
    <row r="30" spans="1:24" x14ac:dyDescent="0.15">
      <c r="A30" s="90"/>
      <c r="B30" s="91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6"/>
      <c r="R30" s="76"/>
      <c r="S30" s="76"/>
      <c r="T30" s="76"/>
      <c r="U30" s="76"/>
      <c r="V30" s="76"/>
      <c r="W30" s="76"/>
      <c r="X30" s="72"/>
    </row>
    <row r="31" spans="1:24" x14ac:dyDescent="0.15">
      <c r="A31" s="90"/>
      <c r="B31" s="91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6"/>
      <c r="R31" s="76"/>
      <c r="S31" s="76"/>
      <c r="T31" s="76"/>
      <c r="U31" s="76"/>
      <c r="V31" s="76"/>
      <c r="W31" s="76"/>
      <c r="X31" s="72"/>
    </row>
    <row r="32" spans="1:24" x14ac:dyDescent="0.15">
      <c r="A32" s="90"/>
      <c r="B32" s="91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6"/>
      <c r="R32" s="76"/>
      <c r="S32" s="76"/>
      <c r="T32" s="76"/>
      <c r="U32" s="76"/>
      <c r="V32" s="76"/>
      <c r="W32" s="76"/>
      <c r="X32" s="72"/>
    </row>
    <row r="33" spans="1:24" x14ac:dyDescent="0.15">
      <c r="A33" s="90"/>
      <c r="B33" s="91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6"/>
      <c r="R33" s="76"/>
      <c r="S33" s="76"/>
      <c r="T33" s="76"/>
      <c r="U33" s="76"/>
      <c r="V33" s="76"/>
      <c r="W33" s="76"/>
      <c r="X33" s="72"/>
    </row>
    <row r="34" spans="1:24" ht="15" customHeight="1" thickBot="1" x14ac:dyDescent="0.2">
      <c r="A34" s="90"/>
      <c r="B34" s="9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  <c r="R34" s="84"/>
      <c r="S34" s="84"/>
      <c r="T34" s="84"/>
      <c r="U34" s="84"/>
      <c r="V34" s="84"/>
      <c r="W34" s="84"/>
      <c r="X34" s="85"/>
    </row>
    <row r="35" spans="1:24" x14ac:dyDescent="0.15">
      <c r="A35" s="90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7"/>
      <c r="R35" s="87"/>
      <c r="S35" s="87"/>
      <c r="T35" s="87"/>
      <c r="U35" s="87"/>
      <c r="V35" s="87"/>
      <c r="W35" s="87"/>
      <c r="X35" s="87"/>
    </row>
    <row r="36" spans="1:24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53"/>
      <c r="R36" s="53"/>
      <c r="S36" s="53"/>
      <c r="T36" s="53"/>
      <c r="U36" s="53"/>
      <c r="V36" s="53"/>
      <c r="W36" s="53"/>
      <c r="X36" s="53"/>
    </row>
    <row r="37" spans="1:24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24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24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24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24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24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24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24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</sheetData>
  <mergeCells count="7">
    <mergeCell ref="A1:A35"/>
    <mergeCell ref="B28:B34"/>
    <mergeCell ref="B5:C6"/>
    <mergeCell ref="F1:Q1"/>
    <mergeCell ref="B7:B13"/>
    <mergeCell ref="B14:B20"/>
    <mergeCell ref="B21:B27"/>
  </mergeCells>
  <phoneticPr fontId="1"/>
  <printOptions horizontalCentered="1" verticalCentered="1"/>
  <pageMargins left="0.63" right="0.78740157480314965" top="0.98425196850393704" bottom="0.26" header="0" footer="0.21"/>
  <pageSetup paperSize="9" orientation="landscape" blackAndWhite="1" horizontalDpi="300" verticalDpi="300" r:id="rId1"/>
  <headerFooter alignWithMargins="0">
    <oddHeader>&amp;L
&amp;"ＭＳ ゴシック,標準"&amp;10出来形管理図（記載例）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10" zoomScale="60" zoomScaleNormal="50" workbookViewId="0">
      <selection activeCell="E3" sqref="E3"/>
    </sheetView>
  </sheetViews>
  <sheetFormatPr defaultRowHeight="13.5" x14ac:dyDescent="0.15"/>
  <cols>
    <col min="1" max="1" width="5.375" style="2" customWidth="1"/>
    <col min="2" max="2" width="10.625" style="2" customWidth="1"/>
    <col min="3" max="5" width="7.625" style="2" customWidth="1"/>
    <col min="6" max="6" width="10.625" style="2" customWidth="1"/>
    <col min="7" max="9" width="7.625" style="2" customWidth="1"/>
    <col min="10" max="10" width="10.625" style="2" customWidth="1"/>
    <col min="11" max="13" width="7.625" style="2" customWidth="1"/>
    <col min="14" max="14" width="10.625" style="2" customWidth="1"/>
    <col min="15" max="17" width="7.625" style="2" customWidth="1"/>
    <col min="18" max="16384" width="9" style="2"/>
  </cols>
  <sheetData>
    <row r="1" spans="1:17" ht="24" customHeight="1" x14ac:dyDescent="0.25">
      <c r="A1" s="90"/>
      <c r="C1" s="26"/>
      <c r="D1" s="26"/>
      <c r="E1" s="26"/>
      <c r="F1" s="26"/>
      <c r="G1" s="105" t="s">
        <v>10</v>
      </c>
      <c r="H1" s="105"/>
      <c r="I1" s="105"/>
      <c r="J1" s="105"/>
      <c r="K1" s="105"/>
      <c r="L1" s="105"/>
      <c r="M1" s="26"/>
      <c r="N1" s="26"/>
      <c r="O1" s="26"/>
      <c r="P1" s="26"/>
      <c r="Q1" s="26"/>
    </row>
    <row r="2" spans="1:17" ht="15" customHeight="1" x14ac:dyDescent="0.25">
      <c r="A2" s="90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15">
      <c r="A3" s="90"/>
      <c r="B3" s="4" t="s">
        <v>81</v>
      </c>
      <c r="D3" s="25"/>
      <c r="E3" s="25"/>
      <c r="F3" s="25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5.9" customHeight="1" x14ac:dyDescent="0.15">
      <c r="A4" s="90"/>
      <c r="B4" s="4" t="s">
        <v>20</v>
      </c>
      <c r="C4" s="25"/>
      <c r="D4" s="25"/>
      <c r="E4" s="25"/>
      <c r="F4" s="25"/>
      <c r="G4" s="51"/>
      <c r="H4" s="3"/>
      <c r="I4" s="3"/>
      <c r="J4" s="3"/>
      <c r="K4" s="3"/>
      <c r="L4" s="3"/>
      <c r="M4" s="52" t="s">
        <v>11</v>
      </c>
      <c r="N4" s="53"/>
      <c r="O4" s="53"/>
      <c r="P4" s="52"/>
      <c r="Q4" s="52"/>
    </row>
    <row r="5" spans="1:17" ht="12.75" customHeight="1" x14ac:dyDescent="0.25">
      <c r="A5" s="9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24" x14ac:dyDescent="0.25">
      <c r="A6" s="90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24" x14ac:dyDescent="0.25">
      <c r="A7" s="90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24" x14ac:dyDescent="0.25">
      <c r="A8" s="90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24" x14ac:dyDescent="0.25">
      <c r="A9" s="90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24" x14ac:dyDescent="0.25">
      <c r="A10" s="90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ht="24" x14ac:dyDescent="0.25">
      <c r="A11" s="90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ht="24" x14ac:dyDescent="0.25">
      <c r="A12" s="90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24" x14ac:dyDescent="0.25">
      <c r="A13" s="90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24" x14ac:dyDescent="0.25">
      <c r="A14" s="90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24" x14ac:dyDescent="0.25">
      <c r="A15" s="9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ht="14.25" customHeight="1" x14ac:dyDescent="0.15">
      <c r="A16" s="90"/>
      <c r="B16" s="25"/>
      <c r="C16" s="25"/>
      <c r="D16" s="25"/>
      <c r="E16" s="25"/>
      <c r="F16" s="25"/>
      <c r="G16" s="51"/>
      <c r="H16" s="1"/>
      <c r="I16" s="1"/>
      <c r="J16" s="1"/>
      <c r="K16" s="1"/>
      <c r="L16" s="1"/>
      <c r="M16" s="20"/>
      <c r="P16" s="20"/>
      <c r="Q16" s="20"/>
    </row>
    <row r="17" spans="1:18" ht="18" customHeight="1" x14ac:dyDescent="0.15">
      <c r="A17" s="90"/>
      <c r="B17" s="5" t="s">
        <v>1</v>
      </c>
      <c r="C17" s="102" t="s">
        <v>21</v>
      </c>
      <c r="D17" s="103"/>
      <c r="E17" s="104"/>
      <c r="F17" s="5" t="s">
        <v>1</v>
      </c>
      <c r="G17" s="102" t="s">
        <v>21</v>
      </c>
      <c r="H17" s="103"/>
      <c r="I17" s="104"/>
      <c r="J17" s="63" t="s">
        <v>1</v>
      </c>
      <c r="K17" s="102"/>
      <c r="L17" s="103"/>
      <c r="M17" s="104"/>
      <c r="N17" s="5" t="s">
        <v>1</v>
      </c>
      <c r="O17" s="102"/>
      <c r="P17" s="103"/>
      <c r="Q17" s="104"/>
    </row>
    <row r="18" spans="1:18" ht="18" customHeight="1" x14ac:dyDescent="0.15">
      <c r="A18" s="90"/>
      <c r="B18" s="6" t="s">
        <v>2</v>
      </c>
      <c r="C18" s="101" t="s">
        <v>24</v>
      </c>
      <c r="D18" s="99"/>
      <c r="E18" s="100"/>
      <c r="F18" s="6" t="s">
        <v>2</v>
      </c>
      <c r="G18" s="101" t="s">
        <v>24</v>
      </c>
      <c r="H18" s="99"/>
      <c r="I18" s="100"/>
      <c r="J18" s="6" t="s">
        <v>2</v>
      </c>
      <c r="K18" s="101"/>
      <c r="L18" s="99"/>
      <c r="M18" s="100"/>
      <c r="N18" s="6" t="s">
        <v>2</v>
      </c>
      <c r="O18" s="98"/>
      <c r="P18" s="99"/>
      <c r="Q18" s="100"/>
    </row>
    <row r="19" spans="1:18" ht="18" customHeight="1" x14ac:dyDescent="0.15">
      <c r="A19" s="90"/>
      <c r="B19" s="6" t="s">
        <v>12</v>
      </c>
      <c r="C19" s="10" t="s">
        <v>3</v>
      </c>
      <c r="D19" s="11" t="s">
        <v>4</v>
      </c>
      <c r="E19" s="12" t="s">
        <v>5</v>
      </c>
      <c r="F19" s="6" t="s">
        <v>12</v>
      </c>
      <c r="G19" s="10" t="s">
        <v>3</v>
      </c>
      <c r="H19" s="11" t="s">
        <v>4</v>
      </c>
      <c r="I19" s="12" t="s">
        <v>5</v>
      </c>
      <c r="J19" s="6" t="s">
        <v>12</v>
      </c>
      <c r="K19" s="21" t="s">
        <v>13</v>
      </c>
      <c r="L19" s="11" t="s">
        <v>14</v>
      </c>
      <c r="M19" s="12" t="s">
        <v>5</v>
      </c>
      <c r="N19" s="6" t="s">
        <v>12</v>
      </c>
      <c r="O19" s="21" t="s">
        <v>13</v>
      </c>
      <c r="P19" s="11" t="s">
        <v>14</v>
      </c>
      <c r="Q19" s="12" t="s">
        <v>5</v>
      </c>
    </row>
    <row r="20" spans="1:18" ht="18" customHeight="1" x14ac:dyDescent="0.15">
      <c r="A20" s="90"/>
      <c r="B20" s="6"/>
      <c r="C20" s="11" t="s">
        <v>25</v>
      </c>
      <c r="D20" s="9" t="s">
        <v>26</v>
      </c>
      <c r="E20" s="10" t="s">
        <v>27</v>
      </c>
      <c r="F20" s="57" t="s">
        <v>28</v>
      </c>
      <c r="G20" s="16">
        <v>20</v>
      </c>
      <c r="H20" s="15">
        <v>19.989999999999998</v>
      </c>
      <c r="I20" s="56">
        <f t="shared" ref="I20:I29" si="0">(+H20-G20)*1000</f>
        <v>-10.000000000001563</v>
      </c>
      <c r="J20" s="30"/>
      <c r="K20" s="28"/>
      <c r="L20" s="27"/>
      <c r="M20" s="50"/>
      <c r="N20" s="30"/>
      <c r="O20" s="32"/>
      <c r="P20" s="33"/>
      <c r="Q20" s="34"/>
      <c r="R20" s="38"/>
    </row>
    <row r="21" spans="1:18" ht="18" customHeight="1" x14ac:dyDescent="0.15">
      <c r="A21" s="90"/>
      <c r="B21" s="6" t="s">
        <v>6</v>
      </c>
      <c r="C21" s="55">
        <v>20</v>
      </c>
      <c r="D21" s="62">
        <v>20.001000000000001</v>
      </c>
      <c r="E21" s="56">
        <f>(+D21-C21)*1000</f>
        <v>1.0000000000012221</v>
      </c>
      <c r="F21" s="57" t="s">
        <v>29</v>
      </c>
      <c r="G21" s="16">
        <v>20</v>
      </c>
      <c r="H21" s="15">
        <v>20.02</v>
      </c>
      <c r="I21" s="56">
        <f t="shared" si="0"/>
        <v>19.999999999999574</v>
      </c>
      <c r="J21" s="30"/>
      <c r="K21" s="28"/>
      <c r="L21" s="27"/>
      <c r="M21" s="50"/>
      <c r="N21" s="30"/>
      <c r="O21" s="32"/>
      <c r="P21" s="33"/>
      <c r="Q21" s="34"/>
      <c r="R21" s="38"/>
    </row>
    <row r="22" spans="1:18" ht="18" customHeight="1" x14ac:dyDescent="0.15">
      <c r="A22" s="90"/>
      <c r="B22" s="6" t="s">
        <v>7</v>
      </c>
      <c r="C22" s="55">
        <v>20</v>
      </c>
      <c r="D22" s="62">
        <v>20.03</v>
      </c>
      <c r="E22" s="56">
        <f>(+D22-C22)*1000</f>
        <v>30.000000000001137</v>
      </c>
      <c r="F22" s="57" t="s">
        <v>30</v>
      </c>
      <c r="G22" s="16">
        <v>20</v>
      </c>
      <c r="H22" s="15">
        <v>20.03</v>
      </c>
      <c r="I22" s="56">
        <f t="shared" si="0"/>
        <v>30.000000000001137</v>
      </c>
      <c r="J22" s="30"/>
      <c r="K22" s="28"/>
      <c r="L22" s="27"/>
      <c r="M22" s="50"/>
      <c r="N22" s="30"/>
      <c r="O22" s="32"/>
      <c r="P22" s="33"/>
      <c r="Q22" s="34"/>
      <c r="R22" s="38"/>
    </row>
    <row r="23" spans="1:18" ht="18" customHeight="1" x14ac:dyDescent="0.15">
      <c r="A23" s="90"/>
      <c r="B23" s="6" t="s">
        <v>8</v>
      </c>
      <c r="C23" s="55">
        <v>20</v>
      </c>
      <c r="D23" s="62">
        <v>19.989999999999998</v>
      </c>
      <c r="E23" s="56">
        <f>(+D23-C23)*1000</f>
        <v>-10.000000000001563</v>
      </c>
      <c r="F23" s="57" t="s">
        <v>31</v>
      </c>
      <c r="G23" s="16">
        <v>20</v>
      </c>
      <c r="H23" s="15">
        <v>19.998999999999999</v>
      </c>
      <c r="I23" s="56">
        <f t="shared" si="0"/>
        <v>-1.0000000000012221</v>
      </c>
      <c r="J23" s="30"/>
      <c r="K23" s="28"/>
      <c r="L23" s="27"/>
      <c r="M23" s="50"/>
      <c r="N23" s="30"/>
      <c r="O23" s="32"/>
      <c r="P23" s="33"/>
      <c r="Q23" s="34"/>
      <c r="R23" s="38"/>
    </row>
    <row r="24" spans="1:18" ht="18" customHeight="1" x14ac:dyDescent="0.15">
      <c r="A24" s="90"/>
      <c r="B24" s="6" t="s">
        <v>15</v>
      </c>
      <c r="C24" s="55">
        <v>20</v>
      </c>
      <c r="D24" s="62">
        <v>19.995000000000001</v>
      </c>
      <c r="E24" s="56">
        <f>(+D24-C24)*1000</f>
        <v>-4.9999999999990052</v>
      </c>
      <c r="F24" s="57" t="s">
        <v>32</v>
      </c>
      <c r="G24" s="16">
        <v>20</v>
      </c>
      <c r="H24" s="15">
        <v>19.992999999999999</v>
      </c>
      <c r="I24" s="56">
        <f t="shared" si="0"/>
        <v>-7.0000000000014495</v>
      </c>
      <c r="J24" s="30"/>
      <c r="K24" s="35"/>
      <c r="L24" s="36"/>
      <c r="M24" s="37"/>
      <c r="N24" s="30"/>
      <c r="O24" s="32"/>
      <c r="P24" s="33"/>
      <c r="Q24" s="34"/>
      <c r="R24" s="38"/>
    </row>
    <row r="25" spans="1:18" ht="18" customHeight="1" x14ac:dyDescent="0.15">
      <c r="A25" s="90"/>
      <c r="B25" s="6" t="s">
        <v>9</v>
      </c>
      <c r="C25" s="29" t="s">
        <v>0</v>
      </c>
      <c r="D25" s="54">
        <v>10</v>
      </c>
      <c r="E25" s="17"/>
      <c r="F25" s="57" t="s">
        <v>33</v>
      </c>
      <c r="G25" s="16">
        <v>20</v>
      </c>
      <c r="H25" s="15">
        <v>19.995000000000001</v>
      </c>
      <c r="I25" s="56">
        <f t="shared" si="0"/>
        <v>-4.9999999999990052</v>
      </c>
      <c r="J25" s="30"/>
      <c r="K25" s="35"/>
      <c r="L25" s="36"/>
      <c r="M25" s="37"/>
      <c r="N25" s="30"/>
      <c r="O25" s="32"/>
      <c r="P25" s="33"/>
      <c r="Q25" s="39"/>
      <c r="R25" s="38"/>
    </row>
    <row r="26" spans="1:18" ht="18" customHeight="1" x14ac:dyDescent="0.15">
      <c r="A26" s="90"/>
      <c r="B26" s="6" t="s">
        <v>16</v>
      </c>
      <c r="C26" s="29" t="s">
        <v>17</v>
      </c>
      <c r="D26" s="14" t="s">
        <v>40</v>
      </c>
      <c r="E26" s="17"/>
      <c r="F26" s="57" t="s">
        <v>34</v>
      </c>
      <c r="G26" s="16">
        <v>20</v>
      </c>
      <c r="H26" s="15">
        <v>19.998000000000001</v>
      </c>
      <c r="I26" s="56">
        <f t="shared" si="0"/>
        <v>-1.9999999999988916</v>
      </c>
      <c r="J26" s="30"/>
      <c r="K26" s="35"/>
      <c r="L26" s="36"/>
      <c r="M26" s="37"/>
      <c r="N26" s="30"/>
      <c r="O26" s="32"/>
      <c r="P26" s="33"/>
      <c r="Q26" s="34"/>
      <c r="R26" s="38"/>
    </row>
    <row r="27" spans="1:18" ht="18" customHeight="1" x14ac:dyDescent="0.15">
      <c r="A27" s="90"/>
      <c r="B27" s="6"/>
      <c r="C27" s="32"/>
      <c r="D27" s="33"/>
      <c r="E27" s="34"/>
      <c r="F27" s="57" t="s">
        <v>35</v>
      </c>
      <c r="G27" s="16">
        <v>20</v>
      </c>
      <c r="H27" s="15">
        <v>19.995000000000001</v>
      </c>
      <c r="I27" s="56">
        <f t="shared" si="0"/>
        <v>-4.9999999999990052</v>
      </c>
      <c r="J27" s="30"/>
      <c r="K27" s="35"/>
      <c r="L27" s="36"/>
      <c r="M27" s="37"/>
      <c r="N27" s="30"/>
      <c r="O27" s="32"/>
      <c r="P27" s="33"/>
      <c r="Q27" s="34"/>
      <c r="R27" s="38"/>
    </row>
    <row r="28" spans="1:18" ht="18" customHeight="1" x14ac:dyDescent="0.15">
      <c r="A28" s="90"/>
      <c r="B28" s="8"/>
      <c r="C28" s="40"/>
      <c r="D28" s="41"/>
      <c r="E28" s="42"/>
      <c r="F28" s="57" t="s">
        <v>36</v>
      </c>
      <c r="G28" s="16">
        <v>20</v>
      </c>
      <c r="H28" s="15">
        <v>19.992999999999999</v>
      </c>
      <c r="I28" s="56">
        <f t="shared" si="0"/>
        <v>-7.0000000000014495</v>
      </c>
      <c r="J28" s="30"/>
      <c r="K28" s="35"/>
      <c r="L28" s="36"/>
      <c r="M28" s="37"/>
      <c r="N28" s="43"/>
      <c r="O28" s="40"/>
      <c r="P28" s="41"/>
      <c r="Q28" s="42"/>
      <c r="R28" s="38"/>
    </row>
    <row r="29" spans="1:18" ht="18" customHeight="1" x14ac:dyDescent="0.15">
      <c r="A29" s="90"/>
      <c r="B29" s="22"/>
      <c r="C29" s="44"/>
      <c r="D29" s="45"/>
      <c r="E29" s="46"/>
      <c r="F29" s="58" t="s">
        <v>37</v>
      </c>
      <c r="G29" s="19">
        <v>20</v>
      </c>
      <c r="H29" s="18">
        <v>19.997</v>
      </c>
      <c r="I29" s="59">
        <f t="shared" si="0"/>
        <v>-3.0000000000001137</v>
      </c>
      <c r="J29" s="31"/>
      <c r="K29" s="47"/>
      <c r="L29" s="48"/>
      <c r="M29" s="49"/>
      <c r="N29" s="31"/>
      <c r="O29" s="44"/>
      <c r="P29" s="45"/>
      <c r="Q29" s="46"/>
      <c r="R29" s="38"/>
    </row>
    <row r="30" spans="1:18" x14ac:dyDescent="0.15">
      <c r="B30" s="1"/>
      <c r="C30" s="1"/>
      <c r="D30" s="1"/>
      <c r="E30" s="1"/>
      <c r="F30" s="24"/>
      <c r="G30" s="60"/>
      <c r="H30" s="60"/>
      <c r="I30" s="61"/>
      <c r="J30" s="23"/>
      <c r="K30" s="23"/>
      <c r="L30" s="23"/>
      <c r="M30" s="23"/>
      <c r="N30" s="1"/>
      <c r="O30" s="1"/>
      <c r="P30" s="1"/>
      <c r="Q30" s="1"/>
    </row>
    <row r="31" spans="1:18" x14ac:dyDescent="0.15">
      <c r="B31" s="1"/>
      <c r="C31" s="1"/>
      <c r="D31" s="1"/>
      <c r="E31" s="1"/>
      <c r="F31" s="24"/>
      <c r="G31" s="60"/>
      <c r="H31" s="60"/>
      <c r="I31" s="61"/>
      <c r="J31" s="23"/>
      <c r="K31" s="23"/>
      <c r="L31" s="23"/>
      <c r="M31" s="23"/>
      <c r="N31" s="1"/>
      <c r="O31" s="1"/>
      <c r="P31" s="1"/>
      <c r="Q31" s="1"/>
    </row>
    <row r="32" spans="1:18" x14ac:dyDescent="0.15">
      <c r="B32" s="1"/>
      <c r="C32" s="1"/>
      <c r="D32" s="1"/>
      <c r="E32" s="1"/>
      <c r="F32" s="24"/>
      <c r="G32" s="60"/>
      <c r="H32" s="60"/>
      <c r="I32" s="61"/>
      <c r="J32" s="23"/>
      <c r="K32" s="23"/>
      <c r="L32" s="23"/>
      <c r="M32" s="23"/>
      <c r="N32" s="1"/>
      <c r="O32" s="1"/>
      <c r="P32" s="1"/>
      <c r="Q32" s="1"/>
    </row>
    <row r="33" spans="2:17" x14ac:dyDescent="0.15">
      <c r="B33" s="1"/>
      <c r="C33" s="1"/>
      <c r="D33" s="1"/>
      <c r="E33" s="1"/>
      <c r="F33" s="24"/>
      <c r="G33" s="60"/>
      <c r="H33" s="60"/>
      <c r="I33" s="61"/>
      <c r="J33" s="23"/>
      <c r="K33" s="23"/>
      <c r="L33" s="23"/>
      <c r="M33" s="23"/>
      <c r="N33" s="1"/>
      <c r="O33" s="1"/>
      <c r="P33" s="1"/>
      <c r="Q33" s="1"/>
    </row>
    <row r="34" spans="2:17" x14ac:dyDescent="0.15">
      <c r="B34" s="1"/>
      <c r="C34" s="1"/>
      <c r="D34" s="1"/>
      <c r="E34" s="1"/>
      <c r="F34" s="7"/>
      <c r="G34" s="1"/>
      <c r="H34" s="1"/>
      <c r="I34" s="23"/>
      <c r="J34" s="23"/>
      <c r="K34" s="23"/>
      <c r="L34" s="23"/>
      <c r="M34" s="23"/>
      <c r="N34" s="1"/>
      <c r="O34" s="1"/>
      <c r="P34" s="1"/>
      <c r="Q34" s="1"/>
    </row>
    <row r="35" spans="2:17" x14ac:dyDescent="0.15">
      <c r="B35" s="1"/>
      <c r="C35" s="1"/>
      <c r="D35" s="1"/>
      <c r="E35" s="1"/>
      <c r="F35" s="7"/>
      <c r="G35" s="1"/>
      <c r="H35" s="1"/>
      <c r="I35" s="23"/>
      <c r="J35" s="23"/>
      <c r="K35" s="23"/>
      <c r="L35" s="23"/>
      <c r="M35" s="23"/>
      <c r="N35" s="1"/>
      <c r="O35" s="1"/>
      <c r="P35" s="1"/>
      <c r="Q35" s="1"/>
    </row>
    <row r="36" spans="2:17" x14ac:dyDescent="0.15">
      <c r="B36" s="1"/>
      <c r="C36" s="1"/>
      <c r="D36" s="1"/>
      <c r="E36" s="1"/>
      <c r="F36" s="7"/>
      <c r="G36" s="1"/>
      <c r="H36" s="1"/>
      <c r="I36" s="23"/>
      <c r="J36" s="23"/>
      <c r="K36" s="23"/>
      <c r="L36" s="23"/>
      <c r="M36" s="23"/>
      <c r="N36" s="1"/>
      <c r="O36" s="1"/>
      <c r="P36" s="1"/>
      <c r="Q36" s="1"/>
    </row>
    <row r="37" spans="2:17" x14ac:dyDescent="0.15">
      <c r="B37" s="1"/>
      <c r="C37" s="1"/>
      <c r="D37" s="1"/>
      <c r="E37" s="1"/>
      <c r="F37" s="7"/>
      <c r="G37" s="1"/>
      <c r="H37" s="1"/>
      <c r="I37" s="23"/>
      <c r="J37" s="23"/>
      <c r="K37" s="23"/>
      <c r="L37" s="23"/>
      <c r="M37" s="23"/>
      <c r="N37" s="1"/>
      <c r="O37" s="1"/>
      <c r="P37" s="1"/>
      <c r="Q37" s="1"/>
    </row>
    <row r="38" spans="2:17" x14ac:dyDescent="0.15">
      <c r="B38" s="1"/>
      <c r="C38" s="1"/>
      <c r="D38" s="1"/>
      <c r="E38" s="1"/>
      <c r="F38" s="7"/>
      <c r="G38" s="1"/>
      <c r="H38" s="1"/>
      <c r="I38" s="23"/>
      <c r="J38" s="23"/>
      <c r="K38" s="23"/>
      <c r="L38" s="23"/>
      <c r="M38" s="23"/>
      <c r="N38" s="1"/>
      <c r="O38" s="1"/>
      <c r="P38" s="1"/>
      <c r="Q38" s="1"/>
    </row>
    <row r="39" spans="2:17" x14ac:dyDescent="0.15">
      <c r="B39" s="1"/>
      <c r="C39" s="1"/>
      <c r="D39" s="1"/>
      <c r="E39" s="1"/>
      <c r="F39" s="7"/>
      <c r="G39" s="1"/>
      <c r="H39" s="1"/>
      <c r="I39" s="23"/>
      <c r="J39" s="23"/>
      <c r="K39" s="23"/>
      <c r="L39" s="23"/>
      <c r="M39" s="23"/>
      <c r="N39" s="1"/>
      <c r="O39" s="1"/>
      <c r="P39" s="1"/>
      <c r="Q39" s="1"/>
    </row>
    <row r="40" spans="2:17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</sheetData>
  <mergeCells count="10">
    <mergeCell ref="A1:A29"/>
    <mergeCell ref="O18:Q18"/>
    <mergeCell ref="C18:E18"/>
    <mergeCell ref="G17:I17"/>
    <mergeCell ref="C17:E17"/>
    <mergeCell ref="O17:Q17"/>
    <mergeCell ref="G1:L1"/>
    <mergeCell ref="K17:M17"/>
    <mergeCell ref="K18:M18"/>
    <mergeCell ref="G18:I18"/>
  </mergeCells>
  <phoneticPr fontId="1"/>
  <printOptions horizontalCentered="1" verticalCentered="1"/>
  <pageMargins left="0.51" right="0.36" top="0.61" bottom="0.3" header="0.51181102362204722" footer="0.38"/>
  <pageSetup paperSize="9" scale="99" orientation="landscape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zoomScale="60" zoomScaleNormal="100" workbookViewId="0">
      <selection activeCell="E3" sqref="E3"/>
    </sheetView>
  </sheetViews>
  <sheetFormatPr defaultRowHeight="13.5" x14ac:dyDescent="0.15"/>
  <cols>
    <col min="1" max="1" width="4.75" style="2" customWidth="1"/>
    <col min="2" max="2" width="10.625" style="2" customWidth="1"/>
    <col min="3" max="5" width="7.625" style="2" customWidth="1"/>
    <col min="6" max="6" width="10.625" style="2" customWidth="1"/>
    <col min="7" max="9" width="7.625" style="2" customWidth="1"/>
    <col min="10" max="10" width="10.625" style="2" customWidth="1"/>
    <col min="11" max="13" width="7.625" style="2" customWidth="1"/>
    <col min="14" max="14" width="10.625" style="2" customWidth="1"/>
    <col min="15" max="17" width="7.625" style="2" customWidth="1"/>
    <col min="18" max="16384" width="9" style="2"/>
  </cols>
  <sheetData>
    <row r="1" spans="1:17" ht="24" x14ac:dyDescent="0.25">
      <c r="A1" s="90"/>
      <c r="C1" s="26"/>
      <c r="D1" s="26"/>
      <c r="E1" s="26"/>
      <c r="F1" s="26"/>
      <c r="G1" s="105" t="s">
        <v>10</v>
      </c>
      <c r="H1" s="105"/>
      <c r="I1" s="105"/>
      <c r="J1" s="105"/>
      <c r="K1" s="105"/>
      <c r="L1" s="105"/>
      <c r="M1" s="26"/>
      <c r="N1" s="26"/>
      <c r="O1" s="26"/>
      <c r="P1" s="26"/>
      <c r="Q1" s="26"/>
    </row>
    <row r="2" spans="1:17" ht="15" customHeight="1" x14ac:dyDescent="0.25">
      <c r="A2" s="90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15">
      <c r="A3" s="90"/>
      <c r="B3" s="4" t="s">
        <v>19</v>
      </c>
      <c r="C3" s="25"/>
      <c r="D3" s="25"/>
      <c r="E3" s="25"/>
      <c r="F3" s="25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5.9" customHeight="1" x14ac:dyDescent="0.15">
      <c r="A4" s="90"/>
      <c r="B4" s="4" t="s">
        <v>20</v>
      </c>
      <c r="C4" s="25"/>
      <c r="D4" s="25"/>
      <c r="E4" s="25"/>
      <c r="F4" s="25"/>
      <c r="G4" s="51"/>
      <c r="H4" s="3"/>
      <c r="I4" s="3"/>
      <c r="J4" s="3"/>
      <c r="K4" s="3"/>
      <c r="L4" s="3"/>
      <c r="M4" s="52" t="s">
        <v>11</v>
      </c>
      <c r="N4" s="53"/>
      <c r="O4" s="53"/>
      <c r="P4" s="52"/>
      <c r="Q4" s="52"/>
    </row>
    <row r="5" spans="1:17" ht="12.75" customHeight="1" x14ac:dyDescent="0.25">
      <c r="A5" s="9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24" x14ac:dyDescent="0.25">
      <c r="A6" s="90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24" x14ac:dyDescent="0.25">
      <c r="A7" s="90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24" x14ac:dyDescent="0.25">
      <c r="A8" s="90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24" x14ac:dyDescent="0.25">
      <c r="A9" s="90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24" x14ac:dyDescent="0.25">
      <c r="A10" s="90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ht="24" x14ac:dyDescent="0.25">
      <c r="A11" s="90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ht="24" x14ac:dyDescent="0.25">
      <c r="A12" s="90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24" x14ac:dyDescent="0.25">
      <c r="A13" s="90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24" x14ac:dyDescent="0.25">
      <c r="A14" s="90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24" x14ac:dyDescent="0.25">
      <c r="A15" s="9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ht="14.25" customHeight="1" x14ac:dyDescent="0.15">
      <c r="A16" s="90"/>
      <c r="B16" s="25"/>
      <c r="C16" s="25"/>
      <c r="D16" s="25"/>
      <c r="E16" s="25"/>
      <c r="F16" s="25"/>
      <c r="G16" s="51"/>
      <c r="H16" s="1"/>
      <c r="I16" s="1"/>
      <c r="J16" s="1"/>
      <c r="K16" s="1"/>
      <c r="L16" s="1"/>
      <c r="M16" s="52"/>
      <c r="P16" s="20"/>
      <c r="Q16" s="20"/>
    </row>
    <row r="17" spans="1:18" ht="18" customHeight="1" x14ac:dyDescent="0.15">
      <c r="A17" s="90"/>
      <c r="B17" s="5" t="s">
        <v>1</v>
      </c>
      <c r="C17" s="102" t="s">
        <v>22</v>
      </c>
      <c r="D17" s="103"/>
      <c r="E17" s="104"/>
      <c r="F17" s="5" t="s">
        <v>1</v>
      </c>
      <c r="G17" s="102" t="s">
        <v>22</v>
      </c>
      <c r="H17" s="103"/>
      <c r="I17" s="104"/>
      <c r="J17" s="5" t="s">
        <v>1</v>
      </c>
      <c r="K17" s="102"/>
      <c r="L17" s="103"/>
      <c r="M17" s="104"/>
      <c r="N17" s="5" t="s">
        <v>1</v>
      </c>
      <c r="O17" s="102"/>
      <c r="P17" s="103"/>
      <c r="Q17" s="104"/>
    </row>
    <row r="18" spans="1:18" ht="18" customHeight="1" x14ac:dyDescent="0.15">
      <c r="A18" s="90"/>
      <c r="B18" s="6" t="s">
        <v>2</v>
      </c>
      <c r="C18" s="101" t="s">
        <v>38</v>
      </c>
      <c r="D18" s="99"/>
      <c r="E18" s="100"/>
      <c r="F18" s="6" t="s">
        <v>2</v>
      </c>
      <c r="G18" s="101" t="s">
        <v>38</v>
      </c>
      <c r="H18" s="99"/>
      <c r="I18" s="100"/>
      <c r="J18" s="6" t="s">
        <v>2</v>
      </c>
      <c r="K18" s="101"/>
      <c r="L18" s="99"/>
      <c r="M18" s="100"/>
      <c r="N18" s="6" t="s">
        <v>2</v>
      </c>
      <c r="O18" s="98"/>
      <c r="P18" s="99"/>
      <c r="Q18" s="100"/>
    </row>
    <row r="19" spans="1:18" ht="18" customHeight="1" x14ac:dyDescent="0.15">
      <c r="A19" s="90"/>
      <c r="B19" s="6" t="s">
        <v>12</v>
      </c>
      <c r="C19" s="21" t="s">
        <v>13</v>
      </c>
      <c r="D19" s="11" t="s">
        <v>14</v>
      </c>
      <c r="E19" s="12" t="s">
        <v>5</v>
      </c>
      <c r="F19" s="6" t="s">
        <v>12</v>
      </c>
      <c r="G19" s="21" t="s">
        <v>13</v>
      </c>
      <c r="H19" s="11" t="s">
        <v>14</v>
      </c>
      <c r="I19" s="12" t="s">
        <v>5</v>
      </c>
      <c r="J19" s="6" t="s">
        <v>12</v>
      </c>
      <c r="K19" s="21" t="s">
        <v>13</v>
      </c>
      <c r="L19" s="11" t="s">
        <v>14</v>
      </c>
      <c r="M19" s="12" t="s">
        <v>5</v>
      </c>
      <c r="N19" s="6" t="s">
        <v>12</v>
      </c>
      <c r="O19" s="21" t="s">
        <v>13</v>
      </c>
      <c r="P19" s="11" t="s">
        <v>14</v>
      </c>
      <c r="Q19" s="12" t="s">
        <v>5</v>
      </c>
    </row>
    <row r="20" spans="1:18" ht="18" customHeight="1" x14ac:dyDescent="0.15">
      <c r="A20" s="90"/>
      <c r="B20" s="6"/>
      <c r="C20" s="10" t="s">
        <v>25</v>
      </c>
      <c r="D20" s="9" t="s">
        <v>26</v>
      </c>
      <c r="E20" s="13" t="s">
        <v>27</v>
      </c>
      <c r="F20" s="57" t="s">
        <v>41</v>
      </c>
      <c r="G20" s="16">
        <v>4</v>
      </c>
      <c r="H20" s="15">
        <v>3.992</v>
      </c>
      <c r="I20" s="56">
        <f t="shared" ref="I20:I29" si="0">(+H20-G20)*1000</f>
        <v>-8.0000000000000071</v>
      </c>
      <c r="J20" s="30"/>
      <c r="K20" s="28"/>
      <c r="L20" s="27"/>
      <c r="M20" s="50"/>
      <c r="N20" s="30"/>
      <c r="O20" s="32"/>
      <c r="P20" s="33"/>
      <c r="Q20" s="34"/>
      <c r="R20" s="38"/>
    </row>
    <row r="21" spans="1:18" ht="18" customHeight="1" x14ac:dyDescent="0.15">
      <c r="A21" s="90"/>
      <c r="B21" s="6" t="s">
        <v>6</v>
      </c>
      <c r="C21" s="55"/>
      <c r="D21" s="62"/>
      <c r="E21" s="56">
        <v>-1</v>
      </c>
      <c r="F21" s="57" t="s">
        <v>42</v>
      </c>
      <c r="G21" s="16">
        <v>2</v>
      </c>
      <c r="H21" s="15">
        <v>2.0099999999999998</v>
      </c>
      <c r="I21" s="56">
        <f t="shared" si="0"/>
        <v>9.9999999999997868</v>
      </c>
      <c r="J21" s="30"/>
      <c r="K21" s="28"/>
      <c r="L21" s="27"/>
      <c r="M21" s="50"/>
      <c r="N21" s="30"/>
      <c r="O21" s="32"/>
      <c r="P21" s="33"/>
      <c r="Q21" s="34"/>
      <c r="R21" s="38"/>
    </row>
    <row r="22" spans="1:18" ht="18" customHeight="1" x14ac:dyDescent="0.15">
      <c r="A22" s="90"/>
      <c r="B22" s="6" t="s">
        <v>7</v>
      </c>
      <c r="C22" s="55"/>
      <c r="D22" s="62"/>
      <c r="E22" s="56">
        <v>10</v>
      </c>
      <c r="F22" s="57" t="s">
        <v>43</v>
      </c>
      <c r="G22" s="16">
        <v>2</v>
      </c>
      <c r="H22" s="15">
        <v>1.992</v>
      </c>
      <c r="I22" s="56">
        <f t="shared" si="0"/>
        <v>-8.0000000000000071</v>
      </c>
      <c r="J22" s="30"/>
      <c r="K22" s="28"/>
      <c r="L22" s="27"/>
      <c r="M22" s="50"/>
      <c r="N22" s="30"/>
      <c r="O22" s="32"/>
      <c r="P22" s="33"/>
      <c r="Q22" s="34"/>
      <c r="R22" s="38"/>
    </row>
    <row r="23" spans="1:18" ht="18" customHeight="1" x14ac:dyDescent="0.15">
      <c r="A23" s="90"/>
      <c r="B23" s="6" t="s">
        <v>8</v>
      </c>
      <c r="C23" s="55"/>
      <c r="D23" s="62"/>
      <c r="E23" s="56">
        <v>-8</v>
      </c>
      <c r="F23" s="57" t="s">
        <v>44</v>
      </c>
      <c r="G23" s="16">
        <v>2</v>
      </c>
      <c r="H23" s="15">
        <v>1.9990000000000001</v>
      </c>
      <c r="I23" s="56">
        <f t="shared" si="0"/>
        <v>-0.99999999999988987</v>
      </c>
      <c r="J23" s="30"/>
      <c r="K23" s="28"/>
      <c r="L23" s="27"/>
      <c r="M23" s="50"/>
      <c r="N23" s="30"/>
      <c r="O23" s="32"/>
      <c r="P23" s="33"/>
      <c r="Q23" s="34"/>
      <c r="R23" s="38"/>
    </row>
    <row r="24" spans="1:18" ht="18" customHeight="1" x14ac:dyDescent="0.15">
      <c r="A24" s="90"/>
      <c r="B24" s="6" t="s">
        <v>15</v>
      </c>
      <c r="C24" s="55"/>
      <c r="D24" s="62"/>
      <c r="E24" s="56">
        <v>1</v>
      </c>
      <c r="F24" s="57" t="s">
        <v>45</v>
      </c>
      <c r="G24" s="16">
        <v>4</v>
      </c>
      <c r="H24" s="15">
        <v>4.0019999999999998</v>
      </c>
      <c r="I24" s="56">
        <f t="shared" si="0"/>
        <v>1.9999999999997797</v>
      </c>
      <c r="J24" s="30"/>
      <c r="K24" s="35"/>
      <c r="L24" s="36"/>
      <c r="M24" s="37"/>
      <c r="N24" s="30"/>
      <c r="O24" s="32"/>
      <c r="P24" s="33"/>
      <c r="Q24" s="34"/>
      <c r="R24" s="38"/>
    </row>
    <row r="25" spans="1:18" ht="18" customHeight="1" x14ac:dyDescent="0.15">
      <c r="A25" s="90"/>
      <c r="B25" s="6" t="s">
        <v>9</v>
      </c>
      <c r="C25" s="29" t="s">
        <v>46</v>
      </c>
      <c r="D25" s="54">
        <v>10</v>
      </c>
      <c r="E25" s="17"/>
      <c r="F25" s="57" t="s">
        <v>47</v>
      </c>
      <c r="G25" s="16">
        <v>3</v>
      </c>
      <c r="H25" s="15">
        <v>3.0009999999999999</v>
      </c>
      <c r="I25" s="56">
        <f t="shared" si="0"/>
        <v>0.99999999999988987</v>
      </c>
      <c r="J25" s="30"/>
      <c r="K25" s="35"/>
      <c r="L25" s="36"/>
      <c r="M25" s="37"/>
      <c r="N25" s="30"/>
      <c r="O25" s="32"/>
      <c r="P25" s="33"/>
      <c r="Q25" s="39"/>
      <c r="R25" s="38"/>
    </row>
    <row r="26" spans="1:18" ht="18" customHeight="1" x14ac:dyDescent="0.15">
      <c r="A26" s="90"/>
      <c r="B26" s="6" t="s">
        <v>16</v>
      </c>
      <c r="C26" s="29" t="s">
        <v>18</v>
      </c>
      <c r="D26" s="14" t="s">
        <v>52</v>
      </c>
      <c r="E26" s="17"/>
      <c r="F26" s="57" t="s">
        <v>48</v>
      </c>
      <c r="G26" s="16">
        <v>4</v>
      </c>
      <c r="H26" s="15">
        <v>4</v>
      </c>
      <c r="I26" s="56">
        <f t="shared" si="0"/>
        <v>0</v>
      </c>
      <c r="J26" s="30"/>
      <c r="K26" s="35"/>
      <c r="L26" s="36"/>
      <c r="M26" s="37"/>
      <c r="N26" s="30"/>
      <c r="O26" s="32"/>
      <c r="P26" s="33"/>
      <c r="Q26" s="34"/>
      <c r="R26" s="38"/>
    </row>
    <row r="27" spans="1:18" ht="18" customHeight="1" x14ac:dyDescent="0.15">
      <c r="A27" s="90"/>
      <c r="B27" s="6"/>
      <c r="C27" s="32"/>
      <c r="D27" s="33"/>
      <c r="E27" s="34"/>
      <c r="F27" s="57" t="s">
        <v>49</v>
      </c>
      <c r="G27" s="16">
        <v>2.5</v>
      </c>
      <c r="H27" s="15">
        <v>2.5009999999999999</v>
      </c>
      <c r="I27" s="56">
        <f t="shared" si="0"/>
        <v>0.99999999999988987</v>
      </c>
      <c r="J27" s="30"/>
      <c r="K27" s="35"/>
      <c r="L27" s="36"/>
      <c r="M27" s="37"/>
      <c r="N27" s="30"/>
      <c r="O27" s="32"/>
      <c r="P27" s="33"/>
      <c r="Q27" s="34"/>
      <c r="R27" s="38"/>
    </row>
    <row r="28" spans="1:18" ht="18" customHeight="1" x14ac:dyDescent="0.15">
      <c r="A28" s="90"/>
      <c r="B28" s="8"/>
      <c r="C28" s="40"/>
      <c r="D28" s="41"/>
      <c r="E28" s="42"/>
      <c r="F28" s="57" t="s">
        <v>50</v>
      </c>
      <c r="G28" s="16">
        <v>2</v>
      </c>
      <c r="H28" s="15">
        <v>1.998</v>
      </c>
      <c r="I28" s="56">
        <f t="shared" si="0"/>
        <v>-2.0000000000000018</v>
      </c>
      <c r="J28" s="30"/>
      <c r="K28" s="35"/>
      <c r="L28" s="36"/>
      <c r="M28" s="37"/>
      <c r="N28" s="43"/>
      <c r="O28" s="40"/>
      <c r="P28" s="41"/>
      <c r="Q28" s="42"/>
      <c r="R28" s="38"/>
    </row>
    <row r="29" spans="1:18" ht="18" customHeight="1" x14ac:dyDescent="0.15">
      <c r="A29" s="90"/>
      <c r="B29" s="22"/>
      <c r="C29" s="44"/>
      <c r="D29" s="45"/>
      <c r="E29" s="46"/>
      <c r="F29" s="58" t="s">
        <v>51</v>
      </c>
      <c r="G29" s="19">
        <v>2</v>
      </c>
      <c r="H29" s="18">
        <v>1.9950000000000001</v>
      </c>
      <c r="I29" s="59">
        <f t="shared" si="0"/>
        <v>-4.9999999999998934</v>
      </c>
      <c r="J29" s="31"/>
      <c r="K29" s="47"/>
      <c r="L29" s="48"/>
      <c r="M29" s="49"/>
      <c r="N29" s="31"/>
      <c r="O29" s="44"/>
      <c r="P29" s="45"/>
      <c r="Q29" s="46"/>
      <c r="R29" s="38"/>
    </row>
    <row r="30" spans="1:18" x14ac:dyDescent="0.15">
      <c r="B30" s="1"/>
      <c r="C30" s="1"/>
      <c r="D30" s="1"/>
      <c r="E30" s="1"/>
      <c r="F30" s="24"/>
      <c r="G30" s="60"/>
      <c r="H30" s="60"/>
      <c r="I30" s="61"/>
      <c r="J30" s="23"/>
      <c r="K30" s="23"/>
      <c r="L30" s="23"/>
      <c r="M30" s="23"/>
      <c r="N30" s="1"/>
      <c r="O30" s="1"/>
      <c r="P30" s="1"/>
      <c r="Q30" s="1"/>
    </row>
    <row r="31" spans="1:18" x14ac:dyDescent="0.15">
      <c r="B31" s="1"/>
      <c r="C31" s="1"/>
      <c r="D31" s="1"/>
      <c r="E31" s="1"/>
      <c r="F31" s="24"/>
      <c r="G31" s="60"/>
      <c r="H31" s="60"/>
      <c r="I31" s="61"/>
      <c r="J31" s="23"/>
      <c r="K31" s="23"/>
      <c r="L31" s="23"/>
      <c r="M31" s="23"/>
      <c r="N31" s="1"/>
      <c r="O31" s="1"/>
      <c r="P31" s="1"/>
      <c r="Q31" s="1"/>
    </row>
    <row r="32" spans="1:18" x14ac:dyDescent="0.15">
      <c r="B32" s="1"/>
      <c r="C32" s="1"/>
      <c r="D32" s="1"/>
      <c r="E32" s="1"/>
      <c r="F32" s="24"/>
      <c r="G32" s="60"/>
      <c r="H32" s="60"/>
      <c r="I32" s="61"/>
      <c r="J32" s="23"/>
      <c r="K32" s="23"/>
      <c r="L32" s="23"/>
      <c r="M32" s="23"/>
      <c r="N32" s="1"/>
      <c r="O32" s="1"/>
      <c r="P32" s="1"/>
      <c r="Q32" s="1"/>
    </row>
    <row r="33" spans="2:17" x14ac:dyDescent="0.15">
      <c r="B33" s="1"/>
      <c r="C33" s="1"/>
      <c r="D33" s="1"/>
      <c r="E33" s="1"/>
      <c r="F33" s="24"/>
      <c r="G33" s="60"/>
      <c r="H33" s="60"/>
      <c r="I33" s="61"/>
      <c r="J33" s="23"/>
      <c r="K33" s="23"/>
      <c r="L33" s="23"/>
      <c r="M33" s="23"/>
      <c r="N33" s="1"/>
      <c r="O33" s="1"/>
      <c r="P33" s="1"/>
      <c r="Q33" s="1"/>
    </row>
    <row r="34" spans="2:17" x14ac:dyDescent="0.15">
      <c r="B34" s="1"/>
      <c r="C34" s="1"/>
      <c r="D34" s="1"/>
      <c r="E34" s="1"/>
      <c r="F34" s="7"/>
      <c r="G34" s="1"/>
      <c r="H34" s="1"/>
      <c r="I34" s="23"/>
      <c r="J34" s="23"/>
      <c r="K34" s="23"/>
      <c r="L34" s="23"/>
      <c r="M34" s="23"/>
      <c r="N34" s="1"/>
      <c r="O34" s="1"/>
      <c r="P34" s="1"/>
      <c r="Q34" s="1"/>
    </row>
    <row r="35" spans="2:17" x14ac:dyDescent="0.15">
      <c r="B35" s="1"/>
      <c r="C35" s="1"/>
      <c r="D35" s="1"/>
      <c r="E35" s="1"/>
      <c r="F35" s="7"/>
      <c r="G35" s="1"/>
      <c r="H35" s="1"/>
      <c r="I35" s="23"/>
      <c r="J35" s="23"/>
      <c r="K35" s="23"/>
      <c r="L35" s="23"/>
      <c r="M35" s="23"/>
      <c r="N35" s="1"/>
      <c r="O35" s="1"/>
      <c r="P35" s="1"/>
      <c r="Q35" s="1"/>
    </row>
    <row r="36" spans="2:17" x14ac:dyDescent="0.15">
      <c r="B36" s="1"/>
      <c r="C36" s="1"/>
      <c r="D36" s="1"/>
      <c r="E36" s="1"/>
      <c r="F36" s="7"/>
      <c r="G36" s="1"/>
      <c r="H36" s="1"/>
      <c r="I36" s="23"/>
      <c r="J36" s="23"/>
      <c r="K36" s="23"/>
      <c r="L36" s="23"/>
      <c r="M36" s="23"/>
      <c r="N36" s="1"/>
      <c r="O36" s="1"/>
      <c r="P36" s="1"/>
      <c r="Q36" s="1"/>
    </row>
    <row r="37" spans="2:17" x14ac:dyDescent="0.15">
      <c r="B37" s="1"/>
      <c r="C37" s="1"/>
      <c r="D37" s="1"/>
      <c r="E37" s="1"/>
      <c r="F37" s="7"/>
      <c r="G37" s="1"/>
      <c r="H37" s="1"/>
      <c r="I37" s="23"/>
      <c r="J37" s="23"/>
      <c r="K37" s="23"/>
      <c r="L37" s="23"/>
      <c r="M37" s="23"/>
      <c r="N37" s="1"/>
      <c r="O37" s="1"/>
      <c r="P37" s="1"/>
      <c r="Q37" s="1"/>
    </row>
    <row r="38" spans="2:17" x14ac:dyDescent="0.15">
      <c r="B38" s="1"/>
      <c r="C38" s="1"/>
      <c r="D38" s="1"/>
      <c r="E38" s="1"/>
      <c r="F38" s="7"/>
      <c r="G38" s="1"/>
      <c r="H38" s="1"/>
      <c r="I38" s="23"/>
      <c r="J38" s="23"/>
      <c r="K38" s="23"/>
      <c r="L38" s="23"/>
      <c r="M38" s="23"/>
      <c r="N38" s="1"/>
      <c r="O38" s="1"/>
      <c r="P38" s="1"/>
      <c r="Q38" s="1"/>
    </row>
    <row r="39" spans="2:17" x14ac:dyDescent="0.15">
      <c r="B39" s="1"/>
      <c r="C39" s="1"/>
      <c r="D39" s="1"/>
      <c r="E39" s="1"/>
      <c r="F39" s="7"/>
      <c r="G39" s="1"/>
      <c r="H39" s="1"/>
      <c r="I39" s="23"/>
      <c r="J39" s="23"/>
      <c r="K39" s="23"/>
      <c r="L39" s="23"/>
      <c r="M39" s="23"/>
      <c r="N39" s="1"/>
      <c r="O39" s="1"/>
      <c r="P39" s="1"/>
      <c r="Q39" s="1"/>
    </row>
    <row r="40" spans="2:17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</sheetData>
  <mergeCells count="10">
    <mergeCell ref="O18:Q18"/>
    <mergeCell ref="C18:E18"/>
    <mergeCell ref="G17:I17"/>
    <mergeCell ref="C17:E17"/>
    <mergeCell ref="O17:Q17"/>
    <mergeCell ref="A1:A29"/>
    <mergeCell ref="G1:L1"/>
    <mergeCell ref="K17:M17"/>
    <mergeCell ref="K18:M18"/>
    <mergeCell ref="G18:I18"/>
  </mergeCells>
  <phoneticPr fontId="1"/>
  <printOptions horizontalCentered="1" verticalCentered="1"/>
  <pageMargins left="0.51" right="0.36" top="0.61" bottom="0.3" header="0.51181102362204722" footer="0.38"/>
  <pageSetup paperSize="9" scale="99" orientation="landscape" blackAndWhite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zoomScale="60" zoomScaleNormal="100" workbookViewId="0">
      <selection activeCell="E3" sqref="E3"/>
    </sheetView>
  </sheetViews>
  <sheetFormatPr defaultRowHeight="13.5" x14ac:dyDescent="0.15"/>
  <cols>
    <col min="1" max="1" width="4.25" style="2" customWidth="1"/>
    <col min="2" max="2" width="10.625" style="2" customWidth="1"/>
    <col min="3" max="5" width="7.625" style="2" customWidth="1"/>
    <col min="6" max="6" width="10.625" style="2" customWidth="1"/>
    <col min="7" max="9" width="7.625" style="2" customWidth="1"/>
    <col min="10" max="10" width="10.625" style="2" customWidth="1"/>
    <col min="11" max="13" width="7.625" style="2" customWidth="1"/>
    <col min="14" max="14" width="10.625" style="2" customWidth="1"/>
    <col min="15" max="17" width="7.625" style="2" customWidth="1"/>
    <col min="18" max="16384" width="9" style="2"/>
  </cols>
  <sheetData>
    <row r="1" spans="1:17" ht="24" x14ac:dyDescent="0.25">
      <c r="A1" s="90"/>
      <c r="C1" s="26"/>
      <c r="D1" s="26"/>
      <c r="E1" s="26"/>
      <c r="F1" s="26"/>
      <c r="G1" s="105" t="s">
        <v>10</v>
      </c>
      <c r="H1" s="105"/>
      <c r="I1" s="105"/>
      <c r="J1" s="105"/>
      <c r="K1" s="105"/>
      <c r="L1" s="105"/>
      <c r="M1" s="26"/>
      <c r="N1" s="26"/>
      <c r="O1" s="26"/>
      <c r="P1" s="26"/>
      <c r="Q1" s="26"/>
    </row>
    <row r="2" spans="1:17" ht="15" customHeight="1" x14ac:dyDescent="0.25">
      <c r="A2" s="90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15">
      <c r="A3" s="90"/>
      <c r="B3" s="4" t="s">
        <v>19</v>
      </c>
      <c r="C3" s="25"/>
      <c r="D3" s="25"/>
      <c r="E3" s="25"/>
      <c r="F3" s="25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5.9" customHeight="1" x14ac:dyDescent="0.15">
      <c r="A4" s="90"/>
      <c r="B4" s="4" t="s">
        <v>20</v>
      </c>
      <c r="C4" s="25"/>
      <c r="D4" s="25"/>
      <c r="E4" s="25"/>
      <c r="F4" s="25"/>
      <c r="G4" s="51"/>
      <c r="H4" s="3"/>
      <c r="I4" s="3"/>
      <c r="J4" s="3"/>
      <c r="K4" s="3"/>
      <c r="L4" s="3"/>
      <c r="M4" s="52" t="s">
        <v>11</v>
      </c>
      <c r="N4" s="53"/>
      <c r="O4" s="53"/>
      <c r="P4" s="52"/>
      <c r="Q4" s="52"/>
    </row>
    <row r="5" spans="1:17" ht="12.75" customHeight="1" x14ac:dyDescent="0.25">
      <c r="A5" s="9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24" x14ac:dyDescent="0.25">
      <c r="A6" s="90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24" x14ac:dyDescent="0.25">
      <c r="A7" s="90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24" x14ac:dyDescent="0.25">
      <c r="A8" s="90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24" x14ac:dyDescent="0.25">
      <c r="A9" s="90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24" x14ac:dyDescent="0.25">
      <c r="A10" s="90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ht="24" x14ac:dyDescent="0.25">
      <c r="A11" s="90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ht="24" x14ac:dyDescent="0.25">
      <c r="A12" s="90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24" x14ac:dyDescent="0.25">
      <c r="A13" s="90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24" x14ac:dyDescent="0.25">
      <c r="A14" s="90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24" x14ac:dyDescent="0.25">
      <c r="A15" s="9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ht="14.25" customHeight="1" x14ac:dyDescent="0.15">
      <c r="A16" s="90"/>
      <c r="B16" s="25"/>
      <c r="C16" s="25"/>
      <c r="D16" s="25"/>
      <c r="E16" s="25"/>
      <c r="F16" s="25"/>
      <c r="G16" s="51"/>
      <c r="H16" s="1"/>
      <c r="I16" s="1"/>
      <c r="J16" s="1"/>
      <c r="K16" s="1"/>
      <c r="L16" s="1"/>
      <c r="M16" s="20"/>
      <c r="P16" s="20"/>
      <c r="Q16" s="20"/>
    </row>
    <row r="17" spans="1:18" ht="18" customHeight="1" x14ac:dyDescent="0.15">
      <c r="A17" s="90"/>
      <c r="B17" s="5" t="s">
        <v>1</v>
      </c>
      <c r="C17" s="102" t="s">
        <v>23</v>
      </c>
      <c r="D17" s="103"/>
      <c r="E17" s="104"/>
      <c r="F17" s="5" t="s">
        <v>1</v>
      </c>
      <c r="G17" s="102" t="s">
        <v>23</v>
      </c>
      <c r="H17" s="103"/>
      <c r="I17" s="104"/>
      <c r="J17" s="63" t="s">
        <v>1</v>
      </c>
      <c r="K17" s="102"/>
      <c r="L17" s="103"/>
      <c r="M17" s="104"/>
      <c r="N17" s="5" t="s">
        <v>1</v>
      </c>
      <c r="O17" s="102"/>
      <c r="P17" s="103"/>
      <c r="Q17" s="104"/>
    </row>
    <row r="18" spans="1:18" ht="18" customHeight="1" x14ac:dyDescent="0.15">
      <c r="A18" s="90"/>
      <c r="B18" s="6" t="s">
        <v>2</v>
      </c>
      <c r="C18" s="101" t="s">
        <v>39</v>
      </c>
      <c r="D18" s="99"/>
      <c r="E18" s="100"/>
      <c r="F18" s="6" t="s">
        <v>2</v>
      </c>
      <c r="G18" s="101" t="s">
        <v>39</v>
      </c>
      <c r="H18" s="99"/>
      <c r="I18" s="100"/>
      <c r="J18" s="6" t="s">
        <v>2</v>
      </c>
      <c r="K18" s="101"/>
      <c r="L18" s="99"/>
      <c r="M18" s="100"/>
      <c r="N18" s="6" t="s">
        <v>2</v>
      </c>
      <c r="O18" s="98"/>
      <c r="P18" s="99"/>
      <c r="Q18" s="100"/>
    </row>
    <row r="19" spans="1:18" ht="18" customHeight="1" x14ac:dyDescent="0.15">
      <c r="A19" s="90"/>
      <c r="B19" s="6" t="s">
        <v>12</v>
      </c>
      <c r="C19" s="10" t="s">
        <v>3</v>
      </c>
      <c r="D19" s="11" t="s">
        <v>4</v>
      </c>
      <c r="E19" s="12" t="s">
        <v>5</v>
      </c>
      <c r="F19" s="6" t="s">
        <v>12</v>
      </c>
      <c r="G19" s="10" t="s">
        <v>3</v>
      </c>
      <c r="H19" s="11" t="s">
        <v>4</v>
      </c>
      <c r="I19" s="12" t="s">
        <v>5</v>
      </c>
      <c r="J19" s="6" t="s">
        <v>12</v>
      </c>
      <c r="K19" s="21" t="s">
        <v>13</v>
      </c>
      <c r="L19" s="11" t="s">
        <v>14</v>
      </c>
      <c r="M19" s="12" t="s">
        <v>5</v>
      </c>
      <c r="N19" s="6" t="s">
        <v>12</v>
      </c>
      <c r="O19" s="21" t="s">
        <v>13</v>
      </c>
      <c r="P19" s="11" t="s">
        <v>14</v>
      </c>
      <c r="Q19" s="12" t="s">
        <v>5</v>
      </c>
    </row>
    <row r="20" spans="1:18" ht="18" customHeight="1" x14ac:dyDescent="0.15">
      <c r="A20" s="90"/>
      <c r="B20" s="6"/>
      <c r="C20" s="11" t="s">
        <v>53</v>
      </c>
      <c r="D20" s="9" t="s">
        <v>53</v>
      </c>
      <c r="E20" s="10" t="s">
        <v>54</v>
      </c>
      <c r="F20" s="57" t="s">
        <v>41</v>
      </c>
      <c r="G20" s="16">
        <v>15</v>
      </c>
      <c r="H20" s="15">
        <v>14.999000000000001</v>
      </c>
      <c r="I20" s="56">
        <f t="shared" ref="I20:I29" si="0">(+H20-G20)*1000</f>
        <v>-0.99999999999944578</v>
      </c>
      <c r="J20" s="30"/>
      <c r="K20" s="28"/>
      <c r="L20" s="27"/>
      <c r="M20" s="50"/>
      <c r="N20" s="30"/>
      <c r="O20" s="32"/>
      <c r="P20" s="33"/>
      <c r="Q20" s="34"/>
      <c r="R20" s="38"/>
    </row>
    <row r="21" spans="1:18" ht="18" customHeight="1" x14ac:dyDescent="0.15">
      <c r="A21" s="90"/>
      <c r="B21" s="6" t="s">
        <v>6</v>
      </c>
      <c r="C21" s="55">
        <v>15</v>
      </c>
      <c r="D21" s="62">
        <v>15</v>
      </c>
      <c r="E21" s="56">
        <f>(+D21-C21)*1000</f>
        <v>0</v>
      </c>
      <c r="F21" s="57" t="s">
        <v>55</v>
      </c>
      <c r="G21" s="16">
        <v>15</v>
      </c>
      <c r="H21" s="15">
        <v>15</v>
      </c>
      <c r="I21" s="56">
        <f t="shared" si="0"/>
        <v>0</v>
      </c>
      <c r="J21" s="30"/>
      <c r="K21" s="28"/>
      <c r="L21" s="27"/>
      <c r="M21" s="50"/>
      <c r="N21" s="30"/>
      <c r="O21" s="32"/>
      <c r="P21" s="33"/>
      <c r="Q21" s="34"/>
      <c r="R21" s="38"/>
    </row>
    <row r="22" spans="1:18" ht="18" customHeight="1" x14ac:dyDescent="0.15">
      <c r="A22" s="90"/>
      <c r="B22" s="6" t="s">
        <v>7</v>
      </c>
      <c r="C22" s="55">
        <v>15</v>
      </c>
      <c r="D22" s="62">
        <v>15.004</v>
      </c>
      <c r="E22" s="56">
        <f>(+D22-C22)*1000</f>
        <v>3.9999999999995595</v>
      </c>
      <c r="F22" s="57" t="s">
        <v>56</v>
      </c>
      <c r="G22" s="16">
        <v>15</v>
      </c>
      <c r="H22" s="15">
        <v>15.002000000000001</v>
      </c>
      <c r="I22" s="56">
        <f t="shared" si="0"/>
        <v>2.0000000000006679</v>
      </c>
      <c r="J22" s="30"/>
      <c r="K22" s="28"/>
      <c r="L22" s="27"/>
      <c r="M22" s="50"/>
      <c r="N22" s="30"/>
      <c r="O22" s="32"/>
      <c r="P22" s="33"/>
      <c r="Q22" s="34"/>
      <c r="R22" s="38"/>
    </row>
    <row r="23" spans="1:18" ht="18" customHeight="1" x14ac:dyDescent="0.15">
      <c r="A23" s="90"/>
      <c r="B23" s="6" t="s">
        <v>8</v>
      </c>
      <c r="C23" s="55">
        <v>15</v>
      </c>
      <c r="D23" s="62">
        <v>14.993</v>
      </c>
      <c r="E23" s="56">
        <f>(+D23-C23)*1000</f>
        <v>-6.9999999999996732</v>
      </c>
      <c r="F23" s="57" t="s">
        <v>57</v>
      </c>
      <c r="G23" s="16">
        <v>15</v>
      </c>
      <c r="H23" s="15">
        <v>15.004</v>
      </c>
      <c r="I23" s="56">
        <f t="shared" si="0"/>
        <v>3.9999999999995595</v>
      </c>
      <c r="J23" s="30"/>
      <c r="K23" s="28"/>
      <c r="L23" s="27"/>
      <c r="M23" s="50"/>
      <c r="N23" s="30"/>
      <c r="O23" s="32"/>
      <c r="P23" s="33"/>
      <c r="Q23" s="34"/>
      <c r="R23" s="38"/>
    </row>
    <row r="24" spans="1:18" ht="18" customHeight="1" x14ac:dyDescent="0.15">
      <c r="A24" s="90"/>
      <c r="B24" s="6" t="s">
        <v>15</v>
      </c>
      <c r="C24" s="55">
        <v>15</v>
      </c>
      <c r="D24" s="62">
        <v>15.002000000000001</v>
      </c>
      <c r="E24" s="56">
        <f>(+D24-C24)*1000</f>
        <v>2.0000000000006679</v>
      </c>
      <c r="F24" s="57" t="s">
        <v>45</v>
      </c>
      <c r="G24" s="16">
        <v>15</v>
      </c>
      <c r="H24" s="15">
        <v>15.002000000000001</v>
      </c>
      <c r="I24" s="56">
        <f t="shared" si="0"/>
        <v>2.0000000000006679</v>
      </c>
      <c r="J24" s="30"/>
      <c r="K24" s="35"/>
      <c r="L24" s="36"/>
      <c r="M24" s="37"/>
      <c r="N24" s="30"/>
      <c r="O24" s="32"/>
      <c r="P24" s="33"/>
      <c r="Q24" s="34"/>
      <c r="R24" s="38"/>
    </row>
    <row r="25" spans="1:18" ht="18" customHeight="1" x14ac:dyDescent="0.15">
      <c r="A25" s="90"/>
      <c r="B25" s="6" t="s">
        <v>9</v>
      </c>
      <c r="C25" s="29" t="s">
        <v>58</v>
      </c>
      <c r="D25" s="54">
        <v>10</v>
      </c>
      <c r="E25" s="17"/>
      <c r="F25" s="57" t="s">
        <v>59</v>
      </c>
      <c r="G25" s="16">
        <v>15</v>
      </c>
      <c r="H25" s="15">
        <v>14.999000000000001</v>
      </c>
      <c r="I25" s="56">
        <f t="shared" si="0"/>
        <v>-0.99999999999944578</v>
      </c>
      <c r="J25" s="30"/>
      <c r="K25" s="35"/>
      <c r="L25" s="36"/>
      <c r="M25" s="37"/>
      <c r="N25" s="30"/>
      <c r="O25" s="32"/>
      <c r="P25" s="33"/>
      <c r="Q25" s="39"/>
      <c r="R25" s="38"/>
    </row>
    <row r="26" spans="1:18" ht="18" customHeight="1" x14ac:dyDescent="0.15">
      <c r="A26" s="90"/>
      <c r="B26" s="6" t="s">
        <v>16</v>
      </c>
      <c r="C26" s="29" t="s">
        <v>18</v>
      </c>
      <c r="D26" s="14" t="s">
        <v>60</v>
      </c>
      <c r="E26" s="17"/>
      <c r="F26" s="57" t="s">
        <v>48</v>
      </c>
      <c r="G26" s="16">
        <v>15</v>
      </c>
      <c r="H26" s="15">
        <v>14.994999999999999</v>
      </c>
      <c r="I26" s="56">
        <f t="shared" si="0"/>
        <v>-5.0000000000007816</v>
      </c>
      <c r="J26" s="30"/>
      <c r="K26" s="35"/>
      <c r="L26" s="36"/>
      <c r="M26" s="37"/>
      <c r="N26" s="30"/>
      <c r="O26" s="32"/>
      <c r="P26" s="33"/>
      <c r="Q26" s="34"/>
      <c r="R26" s="38"/>
    </row>
    <row r="27" spans="1:18" ht="18" customHeight="1" x14ac:dyDescent="0.15">
      <c r="A27" s="90"/>
      <c r="B27" s="6"/>
      <c r="C27" s="32"/>
      <c r="D27" s="33"/>
      <c r="E27" s="34"/>
      <c r="F27" s="57" t="s">
        <v>49</v>
      </c>
      <c r="G27" s="16">
        <v>15</v>
      </c>
      <c r="H27" s="15">
        <v>14.993</v>
      </c>
      <c r="I27" s="56">
        <f t="shared" si="0"/>
        <v>-6.9999999999996732</v>
      </c>
      <c r="J27" s="30"/>
      <c r="K27" s="35"/>
      <c r="L27" s="36"/>
      <c r="M27" s="37"/>
      <c r="N27" s="30"/>
      <c r="O27" s="32"/>
      <c r="P27" s="33"/>
      <c r="Q27" s="34"/>
      <c r="R27" s="38"/>
    </row>
    <row r="28" spans="1:18" ht="18" customHeight="1" x14ac:dyDescent="0.15">
      <c r="A28" s="90"/>
      <c r="B28" s="8"/>
      <c r="C28" s="40"/>
      <c r="D28" s="41"/>
      <c r="E28" s="42"/>
      <c r="F28" s="57" t="s">
        <v>50</v>
      </c>
      <c r="G28" s="16">
        <v>15</v>
      </c>
      <c r="H28" s="15">
        <v>15.004</v>
      </c>
      <c r="I28" s="56">
        <f t="shared" si="0"/>
        <v>3.9999999999995595</v>
      </c>
      <c r="J28" s="30"/>
      <c r="K28" s="35"/>
      <c r="L28" s="36"/>
      <c r="M28" s="37"/>
      <c r="N28" s="43"/>
      <c r="O28" s="40"/>
      <c r="P28" s="41"/>
      <c r="Q28" s="42"/>
      <c r="R28" s="38"/>
    </row>
    <row r="29" spans="1:18" ht="18" customHeight="1" x14ac:dyDescent="0.15">
      <c r="A29" s="90"/>
      <c r="B29" s="22"/>
      <c r="C29" s="44"/>
      <c r="D29" s="45"/>
      <c r="E29" s="46"/>
      <c r="F29" s="58" t="s">
        <v>51</v>
      </c>
      <c r="G29" s="19">
        <v>15</v>
      </c>
      <c r="H29" s="18">
        <v>15.002000000000001</v>
      </c>
      <c r="I29" s="59">
        <f t="shared" si="0"/>
        <v>2.0000000000006679</v>
      </c>
      <c r="J29" s="31"/>
      <c r="K29" s="47"/>
      <c r="L29" s="48"/>
      <c r="M29" s="49"/>
      <c r="N29" s="31"/>
      <c r="O29" s="44"/>
      <c r="P29" s="45"/>
      <c r="Q29" s="46"/>
      <c r="R29" s="38"/>
    </row>
    <row r="30" spans="1:18" x14ac:dyDescent="0.15">
      <c r="B30" s="1"/>
      <c r="C30" s="1"/>
      <c r="D30" s="1"/>
      <c r="E30" s="1"/>
      <c r="F30" s="24"/>
      <c r="G30" s="60"/>
      <c r="H30" s="60"/>
      <c r="I30" s="61"/>
      <c r="J30" s="23"/>
      <c r="K30" s="23"/>
      <c r="L30" s="23"/>
      <c r="M30" s="23"/>
      <c r="N30" s="1"/>
      <c r="O30" s="1"/>
      <c r="P30" s="1"/>
      <c r="Q30" s="1"/>
    </row>
    <row r="31" spans="1:18" x14ac:dyDescent="0.15">
      <c r="B31" s="1"/>
      <c r="C31" s="1"/>
      <c r="D31" s="1"/>
      <c r="E31" s="1"/>
      <c r="F31" s="24"/>
      <c r="G31" s="60"/>
      <c r="H31" s="60"/>
      <c r="I31" s="61"/>
      <c r="J31" s="23"/>
      <c r="K31" s="23"/>
      <c r="L31" s="23"/>
      <c r="M31" s="23"/>
      <c r="N31" s="1"/>
      <c r="O31" s="1"/>
      <c r="P31" s="1"/>
      <c r="Q31" s="1"/>
    </row>
    <row r="32" spans="1:18" x14ac:dyDescent="0.15">
      <c r="B32" s="1"/>
      <c r="C32" s="1"/>
      <c r="D32" s="1"/>
      <c r="E32" s="1"/>
      <c r="F32" s="24"/>
      <c r="G32" s="60"/>
      <c r="H32" s="60"/>
      <c r="I32" s="61"/>
      <c r="J32" s="23"/>
      <c r="K32" s="23"/>
      <c r="L32" s="23"/>
      <c r="M32" s="23"/>
      <c r="N32" s="1"/>
      <c r="O32" s="1"/>
      <c r="P32" s="1"/>
      <c r="Q32" s="1"/>
    </row>
    <row r="33" spans="2:17" x14ac:dyDescent="0.15">
      <c r="B33" s="1"/>
      <c r="C33" s="1"/>
      <c r="D33" s="1"/>
      <c r="E33" s="1"/>
      <c r="F33" s="24"/>
      <c r="G33" s="60"/>
      <c r="H33" s="60"/>
      <c r="I33" s="61"/>
      <c r="J33" s="23"/>
      <c r="K33" s="23"/>
      <c r="L33" s="23"/>
      <c r="M33" s="23"/>
      <c r="N33" s="1"/>
      <c r="O33" s="1"/>
      <c r="P33" s="1"/>
      <c r="Q33" s="1"/>
    </row>
    <row r="34" spans="2:17" x14ac:dyDescent="0.15">
      <c r="B34" s="1"/>
      <c r="C34" s="1"/>
      <c r="D34" s="1"/>
      <c r="E34" s="1"/>
      <c r="F34" s="7"/>
      <c r="G34" s="1"/>
      <c r="H34" s="1"/>
      <c r="I34" s="23"/>
      <c r="J34" s="23"/>
      <c r="K34" s="23"/>
      <c r="L34" s="23"/>
      <c r="M34" s="23"/>
      <c r="N34" s="1"/>
      <c r="O34" s="1"/>
      <c r="P34" s="1"/>
      <c r="Q34" s="1"/>
    </row>
    <row r="35" spans="2:17" x14ac:dyDescent="0.15">
      <c r="B35" s="1"/>
      <c r="C35" s="1"/>
      <c r="D35" s="1"/>
      <c r="E35" s="1"/>
      <c r="F35" s="7"/>
      <c r="G35" s="1"/>
      <c r="H35" s="1"/>
      <c r="I35" s="23"/>
      <c r="J35" s="23"/>
      <c r="K35" s="23"/>
      <c r="L35" s="23"/>
      <c r="M35" s="23"/>
      <c r="N35" s="1"/>
      <c r="O35" s="1"/>
      <c r="P35" s="1"/>
      <c r="Q35" s="1"/>
    </row>
    <row r="36" spans="2:17" x14ac:dyDescent="0.15">
      <c r="B36" s="1"/>
      <c r="C36" s="1"/>
      <c r="D36" s="1"/>
      <c r="E36" s="1"/>
      <c r="F36" s="7"/>
      <c r="G36" s="1"/>
      <c r="H36" s="1"/>
      <c r="I36" s="23"/>
      <c r="J36" s="23"/>
      <c r="K36" s="23"/>
      <c r="L36" s="23"/>
      <c r="M36" s="23"/>
      <c r="N36" s="1"/>
      <c r="O36" s="1"/>
      <c r="P36" s="1"/>
      <c r="Q36" s="1"/>
    </row>
    <row r="37" spans="2:17" x14ac:dyDescent="0.15">
      <c r="B37" s="1"/>
      <c r="C37" s="1"/>
      <c r="D37" s="1"/>
      <c r="E37" s="1"/>
      <c r="F37" s="7"/>
      <c r="G37" s="1"/>
      <c r="H37" s="1"/>
      <c r="I37" s="23"/>
      <c r="J37" s="23"/>
      <c r="K37" s="23"/>
      <c r="L37" s="23"/>
      <c r="M37" s="23"/>
      <c r="N37" s="1"/>
      <c r="O37" s="1"/>
      <c r="P37" s="1"/>
      <c r="Q37" s="1"/>
    </row>
    <row r="38" spans="2:17" x14ac:dyDescent="0.15">
      <c r="B38" s="1"/>
      <c r="C38" s="1"/>
      <c r="D38" s="1"/>
      <c r="E38" s="1"/>
      <c r="F38" s="7"/>
      <c r="G38" s="1"/>
      <c r="H38" s="1"/>
      <c r="I38" s="23"/>
      <c r="J38" s="23"/>
      <c r="K38" s="23"/>
      <c r="L38" s="23"/>
      <c r="M38" s="23"/>
      <c r="N38" s="1"/>
      <c r="O38" s="1"/>
      <c r="P38" s="1"/>
      <c r="Q38" s="1"/>
    </row>
    <row r="39" spans="2:17" x14ac:dyDescent="0.15">
      <c r="B39" s="1"/>
      <c r="C39" s="1"/>
      <c r="D39" s="1"/>
      <c r="E39" s="1"/>
      <c r="F39" s="7"/>
      <c r="G39" s="1"/>
      <c r="H39" s="1"/>
      <c r="I39" s="23"/>
      <c r="J39" s="23"/>
      <c r="K39" s="23"/>
      <c r="L39" s="23"/>
      <c r="M39" s="23"/>
      <c r="N39" s="1"/>
      <c r="O39" s="1"/>
      <c r="P39" s="1"/>
      <c r="Q39" s="1"/>
    </row>
    <row r="40" spans="2:17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</sheetData>
  <mergeCells count="10">
    <mergeCell ref="O18:Q18"/>
    <mergeCell ref="C18:E18"/>
    <mergeCell ref="G17:I17"/>
    <mergeCell ref="C17:E17"/>
    <mergeCell ref="O17:Q17"/>
    <mergeCell ref="A1:A29"/>
    <mergeCell ref="G1:L1"/>
    <mergeCell ref="K17:M17"/>
    <mergeCell ref="K18:M18"/>
    <mergeCell ref="G18:I18"/>
  </mergeCells>
  <phoneticPr fontId="1"/>
  <printOptions horizontalCentered="1" verticalCentered="1"/>
  <pageMargins left="0.51" right="0.36" top="0.61" bottom="0.3" header="0.51181102362204722" footer="0.38"/>
  <pageSetup paperSize="9" scale="99" orientation="landscape" blackAndWhite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zoomScale="60" zoomScaleNormal="100" workbookViewId="0">
      <selection activeCell="E3" sqref="E3"/>
    </sheetView>
  </sheetViews>
  <sheetFormatPr defaultRowHeight="13.5" x14ac:dyDescent="0.15"/>
  <cols>
    <col min="1" max="1" width="4" style="2" customWidth="1"/>
    <col min="2" max="2" width="10.625" style="2" customWidth="1"/>
    <col min="3" max="5" width="7.625" style="2" customWidth="1"/>
    <col min="6" max="6" width="10.625" style="2" customWidth="1"/>
    <col min="7" max="9" width="7.625" style="2" customWidth="1"/>
    <col min="10" max="10" width="10.625" style="2" customWidth="1"/>
    <col min="11" max="13" width="7.625" style="2" customWidth="1"/>
    <col min="14" max="14" width="10.625" style="2" customWidth="1"/>
    <col min="15" max="17" width="7.625" style="2" customWidth="1"/>
    <col min="18" max="16384" width="9" style="2"/>
  </cols>
  <sheetData>
    <row r="1" spans="1:17" ht="24" x14ac:dyDescent="0.25">
      <c r="A1" s="90"/>
      <c r="C1" s="26"/>
      <c r="D1" s="26"/>
      <c r="E1" s="26"/>
      <c r="F1" s="26"/>
      <c r="G1" s="105" t="s">
        <v>10</v>
      </c>
      <c r="H1" s="105"/>
      <c r="I1" s="105"/>
      <c r="J1" s="105"/>
      <c r="K1" s="105"/>
      <c r="L1" s="105"/>
      <c r="M1" s="26"/>
      <c r="N1" s="26"/>
      <c r="O1" s="26"/>
      <c r="P1" s="26"/>
      <c r="Q1" s="26"/>
    </row>
    <row r="2" spans="1:17" ht="15" customHeight="1" x14ac:dyDescent="0.25">
      <c r="A2" s="90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15">
      <c r="A3" s="90"/>
      <c r="B3" s="4" t="s">
        <v>19</v>
      </c>
      <c r="C3" s="25"/>
      <c r="D3" s="25"/>
      <c r="E3" s="25"/>
      <c r="F3" s="25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5.9" customHeight="1" x14ac:dyDescent="0.15">
      <c r="A4" s="90"/>
      <c r="B4" s="4" t="s">
        <v>20</v>
      </c>
      <c r="C4" s="25"/>
      <c r="D4" s="25"/>
      <c r="E4" s="25"/>
      <c r="F4" s="25"/>
      <c r="G4" s="51"/>
      <c r="H4" s="3"/>
      <c r="I4" s="3"/>
      <c r="J4" s="3"/>
      <c r="K4" s="3"/>
      <c r="L4" s="3"/>
      <c r="M4" s="52" t="s">
        <v>11</v>
      </c>
      <c r="N4" s="53"/>
      <c r="O4" s="53"/>
      <c r="P4" s="52"/>
      <c r="Q4" s="52"/>
    </row>
    <row r="5" spans="1:17" ht="12.75" customHeight="1" x14ac:dyDescent="0.25">
      <c r="A5" s="9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24" x14ac:dyDescent="0.25">
      <c r="A6" s="90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24" x14ac:dyDescent="0.25">
      <c r="A7" s="90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24" x14ac:dyDescent="0.25">
      <c r="A8" s="90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24" x14ac:dyDescent="0.25">
      <c r="A9" s="90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24" x14ac:dyDescent="0.25">
      <c r="A10" s="90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ht="24" x14ac:dyDescent="0.25">
      <c r="A11" s="90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ht="24" x14ac:dyDescent="0.25">
      <c r="A12" s="90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24" x14ac:dyDescent="0.25">
      <c r="A13" s="90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24" x14ac:dyDescent="0.25">
      <c r="A14" s="90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24" x14ac:dyDescent="0.25">
      <c r="A15" s="9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7" ht="14.25" customHeight="1" x14ac:dyDescent="0.15">
      <c r="A16" s="90"/>
      <c r="B16" s="25"/>
      <c r="C16" s="25"/>
      <c r="D16" s="25"/>
      <c r="E16" s="25"/>
      <c r="F16" s="25"/>
      <c r="G16" s="51"/>
      <c r="H16" s="1"/>
      <c r="I16" s="1"/>
      <c r="J16" s="1"/>
      <c r="K16" s="1"/>
      <c r="L16" s="1"/>
      <c r="M16" s="20"/>
      <c r="P16" s="20"/>
      <c r="Q16" s="20"/>
    </row>
    <row r="17" spans="1:18" ht="18" customHeight="1" x14ac:dyDescent="0.15">
      <c r="A17" s="90"/>
      <c r="B17" s="5" t="s">
        <v>1</v>
      </c>
      <c r="C17" s="102" t="s">
        <v>23</v>
      </c>
      <c r="D17" s="103"/>
      <c r="E17" s="104"/>
      <c r="F17" s="5" t="s">
        <v>1</v>
      </c>
      <c r="G17" s="102" t="s">
        <v>23</v>
      </c>
      <c r="H17" s="103"/>
      <c r="I17" s="104"/>
      <c r="J17" s="63" t="s">
        <v>1</v>
      </c>
      <c r="K17" s="102"/>
      <c r="L17" s="103"/>
      <c r="M17" s="104"/>
      <c r="N17" s="5" t="s">
        <v>1</v>
      </c>
      <c r="O17" s="102"/>
      <c r="P17" s="103"/>
      <c r="Q17" s="104"/>
    </row>
    <row r="18" spans="1:18" ht="18" customHeight="1" x14ac:dyDescent="0.15">
      <c r="A18" s="90"/>
      <c r="B18" s="6" t="s">
        <v>2</v>
      </c>
      <c r="C18" s="101" t="s">
        <v>74</v>
      </c>
      <c r="D18" s="99"/>
      <c r="E18" s="100"/>
      <c r="F18" s="6" t="s">
        <v>2</v>
      </c>
      <c r="G18" s="101" t="s">
        <v>74</v>
      </c>
      <c r="H18" s="99"/>
      <c r="I18" s="100"/>
      <c r="J18" s="6" t="s">
        <v>2</v>
      </c>
      <c r="K18" s="101"/>
      <c r="L18" s="99"/>
      <c r="M18" s="100"/>
      <c r="N18" s="6" t="s">
        <v>2</v>
      </c>
      <c r="O18" s="98"/>
      <c r="P18" s="99"/>
      <c r="Q18" s="100"/>
    </row>
    <row r="19" spans="1:18" ht="18" customHeight="1" x14ac:dyDescent="0.15">
      <c r="A19" s="90"/>
      <c r="B19" s="6" t="s">
        <v>12</v>
      </c>
      <c r="C19" s="10" t="s">
        <v>3</v>
      </c>
      <c r="D19" s="11" t="s">
        <v>4</v>
      </c>
      <c r="E19" s="12" t="s">
        <v>5</v>
      </c>
      <c r="F19" s="6" t="s">
        <v>12</v>
      </c>
      <c r="G19" s="10" t="s">
        <v>3</v>
      </c>
      <c r="H19" s="11" t="s">
        <v>4</v>
      </c>
      <c r="I19" s="12" t="s">
        <v>5</v>
      </c>
      <c r="J19" s="6" t="s">
        <v>12</v>
      </c>
      <c r="K19" s="21" t="s">
        <v>13</v>
      </c>
      <c r="L19" s="11" t="s">
        <v>14</v>
      </c>
      <c r="M19" s="12" t="s">
        <v>5</v>
      </c>
      <c r="N19" s="6" t="s">
        <v>12</v>
      </c>
      <c r="O19" s="21" t="s">
        <v>13</v>
      </c>
      <c r="P19" s="11" t="s">
        <v>14</v>
      </c>
      <c r="Q19" s="12" t="s">
        <v>5</v>
      </c>
    </row>
    <row r="20" spans="1:18" ht="18" customHeight="1" x14ac:dyDescent="0.15">
      <c r="A20" s="90"/>
      <c r="B20" s="6"/>
      <c r="C20" s="11" t="s">
        <v>53</v>
      </c>
      <c r="D20" s="9" t="s">
        <v>53</v>
      </c>
      <c r="E20" s="10" t="s">
        <v>54</v>
      </c>
      <c r="F20" s="57" t="s">
        <v>41</v>
      </c>
      <c r="G20" s="16">
        <v>15</v>
      </c>
      <c r="H20" s="15">
        <v>14.999000000000001</v>
      </c>
      <c r="I20" s="56">
        <f t="shared" ref="I20:I29" si="0">(+H20-G20)*1000</f>
        <v>-0.99999999999944578</v>
      </c>
      <c r="J20" s="30"/>
      <c r="K20" s="28"/>
      <c r="L20" s="27"/>
      <c r="M20" s="50"/>
      <c r="N20" s="30"/>
      <c r="O20" s="32"/>
      <c r="P20" s="33"/>
      <c r="Q20" s="34"/>
      <c r="R20" s="38"/>
    </row>
    <row r="21" spans="1:18" ht="18" customHeight="1" x14ac:dyDescent="0.15">
      <c r="A21" s="90"/>
      <c r="B21" s="6" t="s">
        <v>6</v>
      </c>
      <c r="C21" s="55">
        <v>15</v>
      </c>
      <c r="D21" s="62">
        <v>15</v>
      </c>
      <c r="E21" s="56">
        <f>(+D21-C21)*1000</f>
        <v>0</v>
      </c>
      <c r="F21" s="57" t="s">
        <v>75</v>
      </c>
      <c r="G21" s="16">
        <v>15</v>
      </c>
      <c r="H21" s="15">
        <v>15</v>
      </c>
      <c r="I21" s="56">
        <f t="shared" si="0"/>
        <v>0</v>
      </c>
      <c r="J21" s="30"/>
      <c r="K21" s="28"/>
      <c r="L21" s="27"/>
      <c r="M21" s="50"/>
      <c r="N21" s="30"/>
      <c r="O21" s="32"/>
      <c r="P21" s="33"/>
      <c r="Q21" s="34"/>
      <c r="R21" s="38"/>
    </row>
    <row r="22" spans="1:18" ht="18" customHeight="1" x14ac:dyDescent="0.15">
      <c r="A22" s="90"/>
      <c r="B22" s="6" t="s">
        <v>7</v>
      </c>
      <c r="C22" s="55">
        <v>15</v>
      </c>
      <c r="D22" s="62">
        <v>15.004</v>
      </c>
      <c r="E22" s="56">
        <f>(+D22-C22)*1000</f>
        <v>3.9999999999995595</v>
      </c>
      <c r="F22" s="57" t="s">
        <v>76</v>
      </c>
      <c r="G22" s="16">
        <v>15</v>
      </c>
      <c r="H22" s="15">
        <v>15.002000000000001</v>
      </c>
      <c r="I22" s="56">
        <f t="shared" si="0"/>
        <v>2.0000000000006679</v>
      </c>
      <c r="J22" s="30"/>
      <c r="K22" s="28"/>
      <c r="L22" s="27"/>
      <c r="M22" s="50"/>
      <c r="N22" s="30"/>
      <c r="O22" s="32"/>
      <c r="P22" s="33"/>
      <c r="Q22" s="34"/>
      <c r="R22" s="38"/>
    </row>
    <row r="23" spans="1:18" ht="18" customHeight="1" x14ac:dyDescent="0.15">
      <c r="A23" s="90"/>
      <c r="B23" s="6" t="s">
        <v>8</v>
      </c>
      <c r="C23" s="55">
        <v>15</v>
      </c>
      <c r="D23" s="62">
        <v>14.993</v>
      </c>
      <c r="E23" s="56">
        <f>(+D23-C23)*1000</f>
        <v>-6.9999999999996732</v>
      </c>
      <c r="F23" s="57" t="s">
        <v>77</v>
      </c>
      <c r="G23" s="16">
        <v>15</v>
      </c>
      <c r="H23" s="15">
        <v>15.004</v>
      </c>
      <c r="I23" s="56">
        <f t="shared" si="0"/>
        <v>3.9999999999995595</v>
      </c>
      <c r="J23" s="30"/>
      <c r="K23" s="28"/>
      <c r="L23" s="27"/>
      <c r="M23" s="50"/>
      <c r="N23" s="30"/>
      <c r="O23" s="32"/>
      <c r="P23" s="33"/>
      <c r="Q23" s="34"/>
      <c r="R23" s="38"/>
    </row>
    <row r="24" spans="1:18" ht="18" customHeight="1" x14ac:dyDescent="0.15">
      <c r="A24" s="90"/>
      <c r="B24" s="6" t="s">
        <v>15</v>
      </c>
      <c r="C24" s="55">
        <v>15</v>
      </c>
      <c r="D24" s="62">
        <v>15.002000000000001</v>
      </c>
      <c r="E24" s="56">
        <f>(+D24-C24)*1000</f>
        <v>2.0000000000006679</v>
      </c>
      <c r="F24" s="57" t="s">
        <v>45</v>
      </c>
      <c r="G24" s="16">
        <v>15</v>
      </c>
      <c r="H24" s="15">
        <v>15.002000000000001</v>
      </c>
      <c r="I24" s="56">
        <f t="shared" si="0"/>
        <v>2.0000000000006679</v>
      </c>
      <c r="J24" s="30"/>
      <c r="K24" s="35"/>
      <c r="L24" s="36"/>
      <c r="M24" s="37"/>
      <c r="N24" s="30"/>
      <c r="O24" s="32"/>
      <c r="P24" s="33"/>
      <c r="Q24" s="34"/>
      <c r="R24" s="38"/>
    </row>
    <row r="25" spans="1:18" ht="18" customHeight="1" x14ac:dyDescent="0.15">
      <c r="A25" s="90"/>
      <c r="B25" s="6" t="s">
        <v>9</v>
      </c>
      <c r="C25" s="29" t="s">
        <v>78</v>
      </c>
      <c r="D25" s="54">
        <v>10</v>
      </c>
      <c r="E25" s="17"/>
      <c r="F25" s="57" t="s">
        <v>79</v>
      </c>
      <c r="G25" s="16">
        <v>15</v>
      </c>
      <c r="H25" s="15">
        <v>14.999000000000001</v>
      </c>
      <c r="I25" s="56">
        <f t="shared" si="0"/>
        <v>-0.99999999999944578</v>
      </c>
      <c r="J25" s="30"/>
      <c r="K25" s="35"/>
      <c r="L25" s="36"/>
      <c r="M25" s="37"/>
      <c r="N25" s="30"/>
      <c r="O25" s="32"/>
      <c r="P25" s="33"/>
      <c r="Q25" s="39"/>
      <c r="R25" s="38"/>
    </row>
    <row r="26" spans="1:18" ht="18" customHeight="1" x14ac:dyDescent="0.15">
      <c r="A26" s="90"/>
      <c r="B26" s="6" t="s">
        <v>16</v>
      </c>
      <c r="C26" s="29" t="s">
        <v>18</v>
      </c>
      <c r="D26" s="14" t="s">
        <v>80</v>
      </c>
      <c r="E26" s="17"/>
      <c r="F26" s="57" t="s">
        <v>48</v>
      </c>
      <c r="G26" s="16">
        <v>15</v>
      </c>
      <c r="H26" s="15">
        <v>14.994999999999999</v>
      </c>
      <c r="I26" s="56">
        <f t="shared" si="0"/>
        <v>-5.0000000000007816</v>
      </c>
      <c r="J26" s="30"/>
      <c r="K26" s="35"/>
      <c r="L26" s="36"/>
      <c r="M26" s="37"/>
      <c r="N26" s="30"/>
      <c r="O26" s="32"/>
      <c r="P26" s="33"/>
      <c r="Q26" s="34"/>
      <c r="R26" s="38"/>
    </row>
    <row r="27" spans="1:18" ht="18" customHeight="1" x14ac:dyDescent="0.15">
      <c r="A27" s="90"/>
      <c r="B27" s="6"/>
      <c r="C27" s="32"/>
      <c r="D27" s="33"/>
      <c r="E27" s="34"/>
      <c r="F27" s="57" t="s">
        <v>49</v>
      </c>
      <c r="G27" s="16">
        <v>15</v>
      </c>
      <c r="H27" s="15">
        <v>14.993</v>
      </c>
      <c r="I27" s="56">
        <f t="shared" si="0"/>
        <v>-6.9999999999996732</v>
      </c>
      <c r="J27" s="30"/>
      <c r="K27" s="35"/>
      <c r="L27" s="36"/>
      <c r="M27" s="37"/>
      <c r="N27" s="30"/>
      <c r="O27" s="32"/>
      <c r="P27" s="33"/>
      <c r="Q27" s="34"/>
      <c r="R27" s="38"/>
    </row>
    <row r="28" spans="1:18" ht="18" customHeight="1" x14ac:dyDescent="0.15">
      <c r="A28" s="90"/>
      <c r="B28" s="8"/>
      <c r="C28" s="40"/>
      <c r="D28" s="41"/>
      <c r="E28" s="42"/>
      <c r="F28" s="57" t="s">
        <v>50</v>
      </c>
      <c r="G28" s="16">
        <v>15</v>
      </c>
      <c r="H28" s="15">
        <v>15.004</v>
      </c>
      <c r="I28" s="56">
        <f t="shared" si="0"/>
        <v>3.9999999999995595</v>
      </c>
      <c r="J28" s="30"/>
      <c r="K28" s="35"/>
      <c r="L28" s="36"/>
      <c r="M28" s="37"/>
      <c r="N28" s="43"/>
      <c r="O28" s="40"/>
      <c r="P28" s="41"/>
      <c r="Q28" s="42"/>
      <c r="R28" s="38"/>
    </row>
    <row r="29" spans="1:18" ht="18" customHeight="1" x14ac:dyDescent="0.15">
      <c r="A29" s="90"/>
      <c r="B29" s="22"/>
      <c r="C29" s="44"/>
      <c r="D29" s="45"/>
      <c r="E29" s="46"/>
      <c r="F29" s="58" t="s">
        <v>51</v>
      </c>
      <c r="G29" s="19">
        <v>15</v>
      </c>
      <c r="H29" s="18">
        <v>15.002000000000001</v>
      </c>
      <c r="I29" s="59">
        <f t="shared" si="0"/>
        <v>2.0000000000006679</v>
      </c>
      <c r="J29" s="31"/>
      <c r="K29" s="47"/>
      <c r="L29" s="48"/>
      <c r="M29" s="49"/>
      <c r="N29" s="31"/>
      <c r="O29" s="44"/>
      <c r="P29" s="45"/>
      <c r="Q29" s="46"/>
      <c r="R29" s="38"/>
    </row>
    <row r="30" spans="1:18" x14ac:dyDescent="0.15">
      <c r="B30" s="1"/>
      <c r="C30" s="1"/>
      <c r="D30" s="1"/>
      <c r="E30" s="1"/>
      <c r="F30" s="24"/>
      <c r="G30" s="60"/>
      <c r="H30" s="60"/>
      <c r="I30" s="61"/>
      <c r="J30" s="23"/>
      <c r="K30" s="23"/>
      <c r="L30" s="23"/>
      <c r="M30" s="23"/>
      <c r="N30" s="1"/>
      <c r="O30" s="1"/>
      <c r="P30" s="1"/>
      <c r="Q30" s="1"/>
    </row>
    <row r="31" spans="1:18" x14ac:dyDescent="0.15">
      <c r="B31" s="1"/>
      <c r="C31" s="1"/>
      <c r="D31" s="1"/>
      <c r="E31" s="1"/>
      <c r="F31" s="24"/>
      <c r="G31" s="60"/>
      <c r="H31" s="60"/>
      <c r="I31" s="61"/>
      <c r="J31" s="23"/>
      <c r="K31" s="23"/>
      <c r="L31" s="23"/>
      <c r="M31" s="23"/>
      <c r="N31" s="1"/>
      <c r="O31" s="1"/>
      <c r="P31" s="1"/>
      <c r="Q31" s="1"/>
    </row>
    <row r="32" spans="1:18" x14ac:dyDescent="0.15">
      <c r="B32" s="1"/>
      <c r="C32" s="1"/>
      <c r="D32" s="1"/>
      <c r="E32" s="1"/>
      <c r="F32" s="24"/>
      <c r="G32" s="60"/>
      <c r="H32" s="60"/>
      <c r="I32" s="61"/>
      <c r="J32" s="23"/>
      <c r="K32" s="23"/>
      <c r="L32" s="23"/>
      <c r="M32" s="23"/>
      <c r="N32" s="1"/>
      <c r="O32" s="1"/>
      <c r="P32" s="1"/>
      <c r="Q32" s="1"/>
    </row>
    <row r="33" spans="2:17" x14ac:dyDescent="0.15">
      <c r="B33" s="1"/>
      <c r="C33" s="1"/>
      <c r="D33" s="1"/>
      <c r="E33" s="1"/>
      <c r="F33" s="24"/>
      <c r="G33" s="60"/>
      <c r="H33" s="60"/>
      <c r="I33" s="61"/>
      <c r="J33" s="23"/>
      <c r="K33" s="23"/>
      <c r="L33" s="23"/>
      <c r="M33" s="23"/>
      <c r="N33" s="1"/>
      <c r="O33" s="1"/>
      <c r="P33" s="1"/>
      <c r="Q33" s="1"/>
    </row>
    <row r="34" spans="2:17" x14ac:dyDescent="0.15">
      <c r="B34" s="1"/>
      <c r="C34" s="1"/>
      <c r="D34" s="1"/>
      <c r="E34" s="1"/>
      <c r="F34" s="7"/>
      <c r="G34" s="1"/>
      <c r="H34" s="1"/>
      <c r="I34" s="23"/>
      <c r="J34" s="23"/>
      <c r="K34" s="23"/>
      <c r="L34" s="23"/>
      <c r="M34" s="23"/>
      <c r="N34" s="1"/>
      <c r="O34" s="1"/>
      <c r="P34" s="1"/>
      <c r="Q34" s="1"/>
    </row>
    <row r="35" spans="2:17" x14ac:dyDescent="0.15">
      <c r="B35" s="1"/>
      <c r="C35" s="1"/>
      <c r="D35" s="1"/>
      <c r="E35" s="1"/>
      <c r="F35" s="7"/>
      <c r="G35" s="1"/>
      <c r="H35" s="1"/>
      <c r="I35" s="23"/>
      <c r="J35" s="23"/>
      <c r="K35" s="23"/>
      <c r="L35" s="23"/>
      <c r="M35" s="23"/>
      <c r="N35" s="1"/>
      <c r="O35" s="1"/>
      <c r="P35" s="1"/>
      <c r="Q35" s="1"/>
    </row>
    <row r="36" spans="2:17" x14ac:dyDescent="0.15">
      <c r="B36" s="1"/>
      <c r="C36" s="1"/>
      <c r="D36" s="1"/>
      <c r="E36" s="1"/>
      <c r="F36" s="7"/>
      <c r="G36" s="1"/>
      <c r="H36" s="1"/>
      <c r="I36" s="23"/>
      <c r="J36" s="23"/>
      <c r="K36" s="23"/>
      <c r="L36" s="23"/>
      <c r="M36" s="23"/>
      <c r="N36" s="1"/>
      <c r="O36" s="1"/>
      <c r="P36" s="1"/>
      <c r="Q36" s="1"/>
    </row>
    <row r="37" spans="2:17" x14ac:dyDescent="0.15">
      <c r="B37" s="1"/>
      <c r="C37" s="1"/>
      <c r="D37" s="1"/>
      <c r="E37" s="1"/>
      <c r="F37" s="7"/>
      <c r="G37" s="1"/>
      <c r="H37" s="1"/>
      <c r="I37" s="23"/>
      <c r="J37" s="23"/>
      <c r="K37" s="23"/>
      <c r="L37" s="23"/>
      <c r="M37" s="23"/>
      <c r="N37" s="1"/>
      <c r="O37" s="1"/>
      <c r="P37" s="1"/>
      <c r="Q37" s="1"/>
    </row>
    <row r="38" spans="2:17" x14ac:dyDescent="0.15">
      <c r="B38" s="1"/>
      <c r="C38" s="1"/>
      <c r="D38" s="1"/>
      <c r="E38" s="1"/>
      <c r="F38" s="7"/>
      <c r="G38" s="1"/>
      <c r="H38" s="1"/>
      <c r="I38" s="23"/>
      <c r="J38" s="23"/>
      <c r="K38" s="23"/>
      <c r="L38" s="23"/>
      <c r="M38" s="23"/>
      <c r="N38" s="1"/>
      <c r="O38" s="1"/>
      <c r="P38" s="1"/>
      <c r="Q38" s="1"/>
    </row>
    <row r="39" spans="2:17" x14ac:dyDescent="0.15">
      <c r="B39" s="1"/>
      <c r="C39" s="1"/>
      <c r="D39" s="1"/>
      <c r="E39" s="1"/>
      <c r="F39" s="7"/>
      <c r="G39" s="1"/>
      <c r="H39" s="1"/>
      <c r="I39" s="23"/>
      <c r="J39" s="23"/>
      <c r="K39" s="23"/>
      <c r="L39" s="23"/>
      <c r="M39" s="23"/>
      <c r="N39" s="1"/>
      <c r="O39" s="1"/>
      <c r="P39" s="1"/>
      <c r="Q39" s="1"/>
    </row>
    <row r="40" spans="2:17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</sheetData>
  <mergeCells count="10">
    <mergeCell ref="A1:A29"/>
    <mergeCell ref="O18:Q18"/>
    <mergeCell ref="C18:E18"/>
    <mergeCell ref="G17:I17"/>
    <mergeCell ref="C17:E17"/>
    <mergeCell ref="O17:Q17"/>
    <mergeCell ref="G1:L1"/>
    <mergeCell ref="K17:M17"/>
    <mergeCell ref="K18:M18"/>
    <mergeCell ref="G18:I18"/>
  </mergeCells>
  <phoneticPr fontId="1"/>
  <printOptions horizontalCentered="1" verticalCentered="1"/>
  <pageMargins left="0.51" right="0.36" top="0.61" bottom="0.3" header="0.51181102362204722" footer="0.38"/>
  <pageSetup paperSize="9" scale="99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出来形管理図（工程能力図）</vt:lpstr>
      <vt:lpstr>出来形管理図表（基準高)</vt:lpstr>
      <vt:lpstr>出来形管理図表（幅) </vt:lpstr>
      <vt:lpstr>出来形管理図表（法長（右）)</vt:lpstr>
      <vt:lpstr>出来形管理図表（法長（左）) </vt:lpstr>
      <vt:lpstr>'出来形管理図（工程能力図）'!Print_Area</vt:lpstr>
      <vt:lpstr>'出来形管理図表（基準高)'!Print_Area</vt:lpstr>
      <vt:lpstr>'出来形管理図表（幅) '!Print_Area</vt:lpstr>
      <vt:lpstr>'出来形管理図表（法長（右）)'!Print_Area</vt:lpstr>
      <vt:lpstr>'出来形管理図表（法長（左）)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2020-04-01T13:45:43Z</cp:lastPrinted>
  <dcterms:created xsi:type="dcterms:W3CDTF">1601-01-01T00:00:00Z</dcterms:created>
  <dcterms:modified xsi:type="dcterms:W3CDTF">2020-04-01T13:47:51Z</dcterms:modified>
  <cp:category/>
</cp:coreProperties>
</file>