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20248\Desktop\かしこいクルマの使い方\修正\"/>
    </mc:Choice>
  </mc:AlternateContent>
  <bookViews>
    <workbookView xWindow="2895" yWindow="30" windowWidth="11100" windowHeight="12450"/>
  </bookViews>
  <sheets>
    <sheet name="マイカーとＣＯ２" sheetId="3" r:id="rId1"/>
  </sheets>
  <definedNames>
    <definedName name="_xlnm.Print_Area" localSheetId="0">マイカーとＣＯ２!$B$2:$K$33</definedName>
  </definedNames>
  <calcPr calcId="162913"/>
</workbook>
</file>

<file path=xl/calcChain.xml><?xml version="1.0" encoding="utf-8"?>
<calcChain xmlns="http://schemas.openxmlformats.org/spreadsheetml/2006/main">
  <c r="H20" i="3" l="1"/>
  <c r="D28" i="3"/>
  <c r="E29" i="3" s="1"/>
  <c r="I18" i="3"/>
</calcChain>
</file>

<file path=xl/sharedStrings.xml><?xml version="1.0" encoding="utf-8"?>
<sst xmlns="http://schemas.openxmlformats.org/spreadsheetml/2006/main" count="24" uniqueCount="22">
  <si>
    <t>！ご参考まで！</t>
    <rPh sb="2" eb="4">
      <t>サンコウ</t>
    </rPh>
    <phoneticPr fontId="1"/>
  </si>
  <si>
    <t>※１</t>
    <phoneticPr fontId="1"/>
  </si>
  <si>
    <t>1年間のマイカー送迎で排出される</t>
    <rPh sb="1" eb="3">
      <t>ネンカン</t>
    </rPh>
    <rPh sb="8" eb="10">
      <t>ソウゲイ</t>
    </rPh>
    <rPh sb="11" eb="13">
      <t>ハイシュツ</t>
    </rPh>
    <phoneticPr fontId="1"/>
  </si>
  <si>
    <t>あなたのご家庭でお使いのマイカーが排出する１日あたりのCO2を計算します。</t>
    <rPh sb="17" eb="19">
      <t>ハイシュツ</t>
    </rPh>
    <rPh sb="22" eb="23">
      <t>ニチ</t>
    </rPh>
    <rPh sb="31" eb="33">
      <t>ケイサン</t>
    </rPh>
    <phoneticPr fontId="1"/>
  </si>
  <si>
    <t>※</t>
    <phoneticPr fontId="1"/>
  </si>
  <si>
    <t>※</t>
    <phoneticPr fontId="1"/>
  </si>
  <si>
    <t>計算結果は一定条件下における推計値であり、実際数値とは異なります</t>
    <rPh sb="0" eb="2">
      <t>ケイサン</t>
    </rPh>
    <rPh sb="2" eb="4">
      <t>ケッカ</t>
    </rPh>
    <rPh sb="23" eb="25">
      <t>スウチ</t>
    </rPh>
    <phoneticPr fontId="1"/>
  </si>
  <si>
    <t>○昨日１日のあなたのクルマ移動について伺います。</t>
    <rPh sb="1" eb="3">
      <t>キノウ</t>
    </rPh>
    <rPh sb="4" eb="5">
      <t>ニチ</t>
    </rPh>
    <rPh sb="13" eb="15">
      <t>イドウ</t>
    </rPh>
    <phoneticPr fontId="1"/>
  </si>
  <si>
    <t>・車での移動時間は合計で？</t>
    <rPh sb="1" eb="2">
      <t>クルマ</t>
    </rPh>
    <rPh sb="4" eb="6">
      <t>イドウ</t>
    </rPh>
    <rPh sb="6" eb="8">
      <t>ジカン</t>
    </rPh>
    <rPh sb="9" eb="11">
      <t>ゴウケイ</t>
    </rPh>
    <phoneticPr fontId="1"/>
  </si>
  <si>
    <t>約</t>
    <rPh sb="0" eb="1">
      <t>ヤク</t>
    </rPh>
    <phoneticPr fontId="1"/>
  </si>
  <si>
    <t>分</t>
    <rPh sb="0" eb="1">
      <t>フン</t>
    </rPh>
    <phoneticPr fontId="1"/>
  </si>
  <si>
    <t>昨日１日のCO2排出量は</t>
    <rPh sb="0" eb="2">
      <t>キノウ</t>
    </rPh>
    <rPh sb="3" eb="4">
      <t>ニチ</t>
    </rPh>
    <rPh sb="8" eb="10">
      <t>ハイシュツ</t>
    </rPh>
    <rPh sb="10" eb="11">
      <t>リョウ</t>
    </rPh>
    <phoneticPr fontId="1"/>
  </si>
  <si>
    <t>１年間では、</t>
    <rPh sb="1" eb="3">
      <t>ネンカン</t>
    </rPh>
    <phoneticPr fontId="1"/>
  </si>
  <si>
    <t>ｋｇ-CO2</t>
    <phoneticPr fontId="1"/>
  </si>
  <si>
    <t>ｋｇ-CO2</t>
    <phoneticPr fontId="1"/>
  </si>
  <si>
    <t>を排出することになります！</t>
    <phoneticPr fontId="1"/>
  </si>
  <si>
    <t>のセルに数値を入力してください。</t>
    <rPh sb="4" eb="6">
      <t>スウチ</t>
    </rPh>
    <rPh sb="7" eb="9">
      <t>ニュウリョク</t>
    </rPh>
    <phoneticPr fontId="1"/>
  </si>
  <si>
    <r>
      <t>マイカー　と　ＣＯ</t>
    </r>
    <r>
      <rPr>
        <b/>
        <vertAlign val="subscript"/>
        <sz val="20"/>
        <color indexed="53"/>
        <rFont val="メイリオ"/>
        <family val="3"/>
        <charset val="128"/>
      </rPr>
      <t>２　</t>
    </r>
    <phoneticPr fontId="1"/>
  </si>
  <si>
    <r>
      <t>この移動時間からCO</t>
    </r>
    <r>
      <rPr>
        <vertAlign val="subscript"/>
        <sz val="12"/>
        <color indexed="8"/>
        <rFont val="メイリオ"/>
        <family val="3"/>
        <charset val="128"/>
      </rPr>
      <t>2</t>
    </r>
    <r>
      <rPr>
        <sz val="12"/>
        <color indexed="8"/>
        <rFont val="メイリオ"/>
        <family val="3"/>
        <charset val="128"/>
      </rPr>
      <t>排出量を算出</t>
    </r>
    <r>
      <rPr>
        <vertAlign val="subscript"/>
        <sz val="12"/>
        <color indexed="8"/>
        <rFont val="メイリオ"/>
        <family val="3"/>
        <charset val="128"/>
      </rPr>
      <t>※１</t>
    </r>
    <r>
      <rPr>
        <sz val="12"/>
        <color indexed="8"/>
        <rFont val="メイリオ"/>
        <family val="3"/>
        <charset val="128"/>
      </rPr>
      <t>すると・・・</t>
    </r>
    <rPh sb="2" eb="4">
      <t>イドウ</t>
    </rPh>
    <rPh sb="4" eb="6">
      <t>ジカン</t>
    </rPh>
    <rPh sb="11" eb="14">
      <t>ハイシュツリョウ</t>
    </rPh>
    <rPh sb="15" eb="17">
      <t>サンシュツ</t>
    </rPh>
    <phoneticPr fontId="1"/>
  </si>
  <si>
    <r>
      <t>”スギの木”　が１年間に吸収するＣＯ２の量は1本当たり　</t>
    </r>
    <r>
      <rPr>
        <sz val="11"/>
        <color indexed="57"/>
        <rFont val="メイリオ"/>
        <family val="3"/>
        <charset val="128"/>
      </rPr>
      <t>１４ｋｇ</t>
    </r>
    <r>
      <rPr>
        <sz val="11"/>
        <color indexed="17"/>
        <rFont val="メイリオ"/>
        <family val="3"/>
        <charset val="128"/>
      </rPr>
      <t>　程度なので、</t>
    </r>
    <phoneticPr fontId="1"/>
  </si>
  <si>
    <r>
      <rPr>
        <sz val="11"/>
        <color indexed="10"/>
        <rFont val="メイリオ"/>
        <family val="3"/>
        <charset val="128"/>
      </rPr>
      <t>kg-CO</t>
    </r>
    <r>
      <rPr>
        <vertAlign val="subscript"/>
        <sz val="11"/>
        <color indexed="10"/>
        <rFont val="メイリオ"/>
        <family val="3"/>
        <charset val="128"/>
      </rPr>
      <t>2</t>
    </r>
    <r>
      <rPr>
        <sz val="11"/>
        <color indexed="17"/>
        <rFont val="メイリオ"/>
        <family val="3"/>
        <charset val="128"/>
      </rPr>
      <t>を、もし植林で達成しようとすると・・・</t>
    </r>
    <phoneticPr fontId="1"/>
  </si>
  <si>
    <r>
      <rPr>
        <sz val="12"/>
        <color indexed="10"/>
        <rFont val="メイリオ"/>
        <family val="3"/>
        <charset val="128"/>
      </rPr>
      <t>本</t>
    </r>
    <r>
      <rPr>
        <sz val="11"/>
        <color indexed="17"/>
        <rFont val="メイリオ"/>
        <family val="3"/>
        <charset val="128"/>
      </rPr>
      <t>の　”スギの木”　を植林しなければならないことになります。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</si>
</sst>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"/>
  </numFmts>
  <fonts count="2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vertAlign val="subscript"/>
      <sz val="20"/>
      <color indexed="53"/>
      <name val="メイリオ"/>
      <family val="3"/>
      <charset val="128"/>
    </font>
    <font>
      <vertAlign val="subscript"/>
      <sz val="12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indexed="57"/>
      <name val="メイリオ"/>
      <family val="3"/>
      <charset val="128"/>
    </font>
    <font>
      <sz val="11"/>
      <color indexed="17"/>
      <name val="メイリオ"/>
      <family val="3"/>
      <charset val="128"/>
    </font>
    <font>
      <sz val="11"/>
      <color indexed="10"/>
      <name val="メイリオ"/>
      <family val="3"/>
      <charset val="128"/>
    </font>
    <font>
      <vertAlign val="subscript"/>
      <sz val="11"/>
      <color indexed="10"/>
      <name val="メイリオ"/>
      <family val="3"/>
      <charset val="128"/>
    </font>
    <font>
      <sz val="12"/>
      <color indexed="10"/>
      <name val="メイリオ"/>
      <family val="3"/>
      <charset val="128"/>
    </font>
    <font>
      <sz val="1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20"/>
      <color theme="9" tint="-0.249977111117893"/>
      <name val="メイリオ"/>
      <family val="3"/>
      <charset val="128"/>
    </font>
    <font>
      <b/>
      <sz val="16"/>
      <color theme="9" tint="-0.249977111117893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4"/>
      <color rgb="FFFF0000"/>
      <name val="メイリオ"/>
      <family val="3"/>
      <charset val="128"/>
    </font>
    <font>
      <b/>
      <sz val="11"/>
      <color theme="9" tint="-0.249977111117893"/>
      <name val="メイリオ"/>
      <family val="3"/>
      <charset val="128"/>
    </font>
    <font>
      <sz val="11"/>
      <color rgb="FF00B05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1"/>
      <color rgb="FF0070C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2"/>
      <color rgb="FFFF0000"/>
      <name val="メイリオ"/>
      <family val="3"/>
      <charset val="128"/>
    </font>
    <font>
      <sz val="11"/>
      <color theme="3"/>
      <name val="メイリオ"/>
      <family val="3"/>
      <charset val="128"/>
    </font>
    <font>
      <sz val="12"/>
      <color theme="3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2" fillId="2" borderId="0" xfId="0" applyFont="1" applyFill="1">
      <alignment vertical="center"/>
    </xf>
    <xf numFmtId="0" fontId="13" fillId="2" borderId="0" xfId="0" applyFont="1" applyFill="1" applyAlignment="1">
      <alignment horizontal="left" vertical="center"/>
    </xf>
    <xf numFmtId="0" fontId="12" fillId="0" borderId="0" xfId="0" applyFont="1">
      <alignment vertical="center"/>
    </xf>
    <xf numFmtId="0" fontId="14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0" fontId="15" fillId="2" borderId="0" xfId="0" applyFont="1" applyFill="1">
      <alignment vertical="center"/>
    </xf>
    <xf numFmtId="0" fontId="12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2" fillId="2" borderId="0" xfId="0" applyFont="1" applyFill="1" applyBorder="1">
      <alignment vertical="center"/>
    </xf>
    <xf numFmtId="0" fontId="1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8" fillId="2" borderId="0" xfId="0" applyFont="1" applyFill="1">
      <alignment vertical="center"/>
    </xf>
    <xf numFmtId="0" fontId="18" fillId="2" borderId="0" xfId="0" applyFont="1" applyFill="1" applyAlignment="1">
      <alignment horizontal="right" vertical="center"/>
    </xf>
    <xf numFmtId="0" fontId="18" fillId="3" borderId="1" xfId="0" applyFont="1" applyFill="1" applyBorder="1">
      <alignment vertical="center"/>
    </xf>
    <xf numFmtId="0" fontId="18" fillId="0" borderId="0" xfId="0" applyFont="1">
      <alignment vertical="center"/>
    </xf>
    <xf numFmtId="0" fontId="19" fillId="4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left" vertical="center" indent="2"/>
    </xf>
    <xf numFmtId="0" fontId="22" fillId="2" borderId="0" xfId="0" applyFont="1" applyFill="1">
      <alignment vertical="center"/>
    </xf>
    <xf numFmtId="0" fontId="22" fillId="2" borderId="0" xfId="0" applyFont="1" applyFill="1" applyAlignment="1">
      <alignment horizontal="left" vertical="center" indent="1"/>
    </xf>
    <xf numFmtId="0" fontId="23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24" fillId="2" borderId="0" xfId="0" applyFont="1" applyFill="1">
      <alignment vertical="center"/>
    </xf>
    <xf numFmtId="0" fontId="24" fillId="2" borderId="0" xfId="0" applyFont="1" applyFill="1" applyAlignment="1">
      <alignment horizontal="left" vertical="center" indent="1"/>
    </xf>
    <xf numFmtId="0" fontId="24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right" vertical="center"/>
    </xf>
    <xf numFmtId="0" fontId="25" fillId="2" borderId="0" xfId="0" applyFont="1" applyFill="1">
      <alignment vertical="center"/>
    </xf>
    <xf numFmtId="0" fontId="26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right" vertical="center"/>
    </xf>
    <xf numFmtId="0" fontId="28" fillId="2" borderId="0" xfId="0" applyFont="1" applyFill="1" applyAlignment="1">
      <alignment horizontal="right" vertical="center"/>
    </xf>
    <xf numFmtId="0" fontId="12" fillId="0" borderId="0" xfId="0" applyFont="1" applyAlignment="1">
      <alignment horizontal="left" vertical="center" indent="2"/>
    </xf>
    <xf numFmtId="0" fontId="12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176" fontId="12" fillId="0" borderId="0" xfId="0" applyNumberFormat="1" applyFont="1">
      <alignment vertical="center"/>
    </xf>
    <xf numFmtId="0" fontId="26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3" fillId="0" borderId="0" xfId="0" applyFont="1" applyBorder="1" applyAlignment="1">
      <alignment horizontal="left" vertical="center" indent="1"/>
    </xf>
    <xf numFmtId="0" fontId="23" fillId="0" borderId="0" xfId="0" applyFont="1" applyBorder="1">
      <alignment vertical="center"/>
    </xf>
    <xf numFmtId="0" fontId="12" fillId="0" borderId="0" xfId="0" applyFont="1" applyAlignment="1">
      <alignment horizontal="left" vertical="center" indent="1"/>
    </xf>
    <xf numFmtId="0" fontId="16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left" vertical="center" indent="2"/>
    </xf>
    <xf numFmtId="0" fontId="12" fillId="0" borderId="0" xfId="0" applyFont="1" applyBorder="1">
      <alignment vertical="center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9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637053</xdr:colOff>
      <xdr:row>31</xdr:row>
      <xdr:rowOff>62753</xdr:rowOff>
    </xdr:from>
    <xdr:to>
      <xdr:col>10</xdr:col>
      <xdr:colOff>424702</xdr:colOff>
      <xdr:row>32</xdr:row>
      <xdr:rowOff>209550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951378" y="8644778"/>
          <a:ext cx="5797924" cy="44207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ｺﾞｼｯｸM" pitchFamily="49" charset="-128"/>
              <a:ea typeface="HGｺﾞｼｯｸM" pitchFamily="49" charset="-128"/>
            </a:rPr>
            <a:t>ＣＯ２排出量の計算は、移動速度を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HGｺﾞｼｯｸM" pitchFamily="49" charset="-128"/>
              <a:ea typeface="HGｺﾞｼｯｸM" pitchFamily="49" charset="-128"/>
            </a:rPr>
            <a:t>30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ｺﾞｼｯｸM" pitchFamily="49" charset="-128"/>
              <a:ea typeface="HGｺﾞｼｯｸM" pitchFamily="49" charset="-128"/>
            </a:rPr>
            <a:t>キロとし、自家用乗用車の輸送量あたりのＣＯ２排出量（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HGｺﾞｼｯｸM" pitchFamily="49" charset="-128"/>
              <a:ea typeface="HGｺﾞｼｯｸM" pitchFamily="49" charset="-128"/>
            </a:rPr>
            <a:t>168 g-CO2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ｺﾞｼｯｸM" pitchFamily="49" charset="-128"/>
              <a:ea typeface="HGｺﾞｼｯｸM" pitchFamily="49" charset="-128"/>
            </a:rPr>
            <a:t>）を用いて算出しています。</a:t>
          </a:r>
          <a:endParaRPr lang="ja-JP" altLang="en-US" sz="1050" b="0" i="0" u="none" strike="noStrike" baseline="0">
            <a:solidFill>
              <a:srgbClr val="000000"/>
            </a:solidFill>
            <a:latin typeface="HGｺﾞｼｯｸM" pitchFamily="49" charset="-128"/>
            <a:ea typeface="HGｺﾞｼｯｸM" pitchFamily="49" charset="-128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HGｺﾞｼｯｸM" pitchFamily="49" charset="-128"/>
            <a:ea typeface="HGｺﾞｼｯｸM" pitchFamily="49" charset="-128"/>
            <a:cs typeface="Times New Roman"/>
          </a:endParaRPr>
        </a:p>
      </xdr:txBody>
    </xdr:sp>
    <xdr:clientData/>
  </xdr:twoCellAnchor>
  <xdr:twoCellAnchor>
    <xdr:from>
      <xdr:col>10</xdr:col>
      <xdr:colOff>352425</xdr:colOff>
      <xdr:row>25</xdr:row>
      <xdr:rowOff>219075</xdr:rowOff>
    </xdr:from>
    <xdr:to>
      <xdr:col>10</xdr:col>
      <xdr:colOff>923925</xdr:colOff>
      <xdr:row>27</xdr:row>
      <xdr:rowOff>219075</xdr:rowOff>
    </xdr:to>
    <xdr:pic>
      <xdr:nvPicPr>
        <xdr:cNvPr id="1256" name="図 1" descr="スギの木２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7029450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68917</xdr:colOff>
      <xdr:row>2</xdr:row>
      <xdr:rowOff>79563</xdr:rowOff>
    </xdr:from>
    <xdr:to>
      <xdr:col>10</xdr:col>
      <xdr:colOff>505946</xdr:colOff>
      <xdr:row>5</xdr:row>
      <xdr:rowOff>116541</xdr:rowOff>
    </xdr:to>
    <xdr:sp macro="" textlink="">
      <xdr:nvSpPr>
        <xdr:cNvPr id="34" name="AutoShape 1"/>
        <xdr:cNvSpPr>
          <a:spLocks noChangeArrowheads="1"/>
        </xdr:cNvSpPr>
      </xdr:nvSpPr>
      <xdr:spPr bwMode="auto">
        <a:xfrm>
          <a:off x="545167" y="736788"/>
          <a:ext cx="6294904" cy="694203"/>
        </a:xfrm>
        <a:prstGeom prst="horizontalScroll">
          <a:avLst>
            <a:gd name="adj" fmla="val 12500"/>
          </a:avLst>
        </a:prstGeom>
        <a:gradFill rotWithShape="0">
          <a:gsLst>
            <a:gs pos="0">
              <a:srgbClr val="FFFFFF"/>
            </a:gs>
            <a:gs pos="100000">
              <a:srgbClr val="D6E3BC"/>
            </a:gs>
          </a:gsLst>
          <a:lin ang="5400000" scaled="1"/>
        </a:gradFill>
        <a:ln w="12700">
          <a:solidFill>
            <a:srgbClr val="A6C36B"/>
          </a:solidFill>
          <a:round/>
          <a:headEnd/>
          <a:tailEnd/>
        </a:ln>
        <a:effectLst>
          <a:outerShdw dist="28398" dir="3806097" algn="ctr" rotWithShape="0">
            <a:srgbClr val="4E6128">
              <a:alpha val="50000"/>
            </a:srgbClr>
          </a:outerShdw>
        </a:effectLst>
      </xdr:spPr>
      <xdr:txBody>
        <a:bodyPr vertOverflow="clip" wrap="square" lIns="74295" tIns="8890" rIns="74295" bIns="8890" anchor="ctr" upright="1"/>
        <a:lstStyle/>
        <a:p>
          <a:r>
            <a:rPr lang="ja-JP" altLang="en-US" sz="1200" b="1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600" b="1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マイカーによる　</a:t>
          </a:r>
          <a:r>
            <a:rPr lang="ja-JP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“ＣＯ２排出量”　</a:t>
          </a:r>
          <a:r>
            <a:rPr lang="ja-JP" altLang="ja-JP" sz="1600" b="1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は？</a:t>
          </a:r>
          <a:endParaRPr lang="ja-JP" altLang="ja-JP" sz="1600">
            <a:solidFill>
              <a:schemeClr val="accent6">
                <a:lumMod val="75000"/>
              </a:schemeClr>
            </a:solidFill>
            <a:effectLst/>
          </a:endParaRPr>
        </a:p>
      </xdr:txBody>
    </xdr:sp>
    <xdr:clientData/>
  </xdr:twoCellAnchor>
  <xdr:twoCellAnchor editAs="oneCell">
    <xdr:from>
      <xdr:col>1</xdr:col>
      <xdr:colOff>114300</xdr:colOff>
      <xdr:row>17</xdr:row>
      <xdr:rowOff>342900</xdr:rowOff>
    </xdr:from>
    <xdr:to>
      <xdr:col>3</xdr:col>
      <xdr:colOff>628650</xdr:colOff>
      <xdr:row>22</xdr:row>
      <xdr:rowOff>133350</xdr:rowOff>
    </xdr:to>
    <xdr:pic>
      <xdr:nvPicPr>
        <xdr:cNvPr id="1259" name="図 5" descr="C:\Users\odatama02\AppData\Local\Microsoft\Windows\Temporary Internet Files\Content.IE5\WEI3BX0T\MC900437683[1].wm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4857750"/>
          <a:ext cx="126682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24"/>
  <sheetViews>
    <sheetView tabSelected="1" view="pageBreakPreview" topLeftCell="A10" zoomScaleNormal="85" zoomScaleSheetLayoutView="100" workbookViewId="0">
      <selection activeCell="J15" sqref="J15"/>
    </sheetView>
  </sheetViews>
  <sheetFormatPr defaultRowHeight="18.75" x14ac:dyDescent="0.15"/>
  <cols>
    <col min="1" max="1" width="3.125" style="3" customWidth="1"/>
    <col min="2" max="2" width="1" style="3" customWidth="1"/>
    <col min="3" max="3" width="8.375" style="3" customWidth="1"/>
    <col min="4" max="4" width="8.875" style="3" customWidth="1"/>
    <col min="5" max="5" width="9.75" style="3" customWidth="1"/>
    <col min="6" max="6" width="9" style="3"/>
    <col min="7" max="7" width="10.125" style="3" customWidth="1"/>
    <col min="8" max="8" width="11" style="3" customWidth="1"/>
    <col min="9" max="10" width="10.875" style="3" customWidth="1"/>
    <col min="11" max="11" width="13" style="3" customWidth="1"/>
    <col min="12" max="16384" width="9" style="3"/>
  </cols>
  <sheetData>
    <row r="2" spans="2:12" ht="33" x14ac:dyDescent="0.15">
      <c r="B2" s="1"/>
      <c r="C2" s="2" t="s">
        <v>17</v>
      </c>
      <c r="D2" s="1"/>
      <c r="E2" s="1"/>
      <c r="F2" s="1"/>
      <c r="G2" s="1"/>
      <c r="H2" s="1"/>
      <c r="I2" s="1"/>
      <c r="J2" s="1"/>
      <c r="K2" s="1"/>
    </row>
    <row r="3" spans="2:12" ht="24.75" x14ac:dyDescent="0.15">
      <c r="B3" s="1"/>
      <c r="C3" s="4"/>
      <c r="D3" s="1"/>
      <c r="E3" s="1"/>
      <c r="F3" s="1"/>
      <c r="G3" s="1"/>
      <c r="H3" s="1"/>
      <c r="I3" s="1"/>
      <c r="J3" s="1"/>
      <c r="K3" s="1"/>
    </row>
    <row r="4" spans="2:12" ht="13.5" customHeight="1" x14ac:dyDescent="0.1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2" ht="13.5" customHeight="1" x14ac:dyDescent="0.15">
      <c r="B5" s="1"/>
      <c r="C5" s="1"/>
      <c r="D5" s="1"/>
      <c r="E5" s="1"/>
      <c r="F5" s="1"/>
      <c r="G5" s="1"/>
      <c r="H5" s="1"/>
      <c r="I5" s="5"/>
      <c r="J5" s="1"/>
      <c r="K5" s="1"/>
    </row>
    <row r="6" spans="2:12" ht="13.5" customHeight="1" x14ac:dyDescent="0.15">
      <c r="B6" s="1"/>
      <c r="C6" s="1"/>
      <c r="D6" s="1"/>
      <c r="E6" s="1"/>
      <c r="F6" s="6"/>
      <c r="G6" s="1"/>
      <c r="H6" s="1"/>
      <c r="I6" s="1"/>
      <c r="J6" s="1"/>
      <c r="K6" s="1"/>
    </row>
    <row r="7" spans="2:12" ht="13.5" customHeight="1" x14ac:dyDescent="0.15">
      <c r="B7" s="1"/>
      <c r="D7" s="1"/>
      <c r="E7" s="6"/>
      <c r="F7" s="5"/>
      <c r="G7" s="1"/>
      <c r="H7" s="1"/>
      <c r="I7" s="5"/>
      <c r="J7" s="1"/>
      <c r="K7" s="1"/>
    </row>
    <row r="8" spans="2:12" ht="22.5" customHeight="1" x14ac:dyDescent="0.15">
      <c r="B8" s="1"/>
      <c r="C8" s="7" t="s">
        <v>3</v>
      </c>
      <c r="D8" s="1"/>
      <c r="E8" s="6"/>
      <c r="F8" s="5"/>
      <c r="G8" s="1"/>
      <c r="H8" s="1"/>
      <c r="I8" s="1"/>
      <c r="J8" s="1"/>
      <c r="K8" s="1"/>
    </row>
    <row r="9" spans="2:12" ht="22.5" customHeight="1" x14ac:dyDescent="0.15">
      <c r="B9" s="1"/>
      <c r="C9" s="6" t="s">
        <v>4</v>
      </c>
      <c r="D9" s="8" t="s">
        <v>6</v>
      </c>
      <c r="E9" s="6"/>
      <c r="F9" s="9"/>
      <c r="G9" s="1"/>
      <c r="H9" s="1"/>
      <c r="I9" s="1"/>
      <c r="J9" s="1"/>
      <c r="K9" s="1"/>
    </row>
    <row r="10" spans="2:12" ht="22.5" customHeight="1" x14ac:dyDescent="0.15">
      <c r="B10" s="1"/>
      <c r="C10" s="6" t="s">
        <v>5</v>
      </c>
      <c r="D10" s="10"/>
      <c r="E10" s="11" t="s">
        <v>16</v>
      </c>
      <c r="F10" s="1"/>
      <c r="G10" s="1"/>
      <c r="H10" s="1"/>
      <c r="I10" s="1"/>
      <c r="J10" s="1"/>
      <c r="K10" s="1"/>
    </row>
    <row r="11" spans="2:12" ht="22.5" customHeight="1" x14ac:dyDescent="0.15">
      <c r="B11" s="1"/>
      <c r="C11" s="1"/>
      <c r="D11" s="1"/>
      <c r="E11" s="6"/>
      <c r="F11" s="12"/>
      <c r="G11" s="1"/>
      <c r="H11" s="1"/>
      <c r="I11" s="1"/>
      <c r="J11" s="1"/>
      <c r="K11" s="1"/>
    </row>
    <row r="12" spans="2:12" ht="22.5" customHeight="1" x14ac:dyDescent="0.15">
      <c r="B12" s="1"/>
      <c r="C12" s="13" t="s">
        <v>7</v>
      </c>
      <c r="D12" s="1"/>
      <c r="E12" s="1"/>
      <c r="F12" s="1"/>
      <c r="G12" s="1"/>
      <c r="H12" s="1"/>
      <c r="I12" s="1"/>
      <c r="J12" s="1"/>
      <c r="K12" s="1"/>
    </row>
    <row r="13" spans="2:12" ht="22.5" customHeight="1" x14ac:dyDescent="0.15">
      <c r="B13" s="1"/>
      <c r="C13" s="13"/>
      <c r="D13" s="1"/>
      <c r="E13" s="1"/>
      <c r="F13" s="1"/>
      <c r="G13" s="1"/>
      <c r="H13" s="1"/>
      <c r="I13" s="1"/>
      <c r="J13" s="1"/>
      <c r="K13" s="1"/>
    </row>
    <row r="14" spans="2:12" ht="22.5" customHeight="1" x14ac:dyDescent="0.15">
      <c r="B14" s="1"/>
      <c r="C14" s="13"/>
      <c r="D14" s="14" t="s">
        <v>8</v>
      </c>
      <c r="E14" s="14"/>
      <c r="F14" s="14"/>
      <c r="G14" s="14"/>
      <c r="H14" s="14"/>
      <c r="I14" s="15" t="s">
        <v>9</v>
      </c>
      <c r="J14" s="16"/>
      <c r="K14" s="14" t="s">
        <v>10</v>
      </c>
      <c r="L14" s="17"/>
    </row>
    <row r="15" spans="2:12" ht="22.5" customHeight="1" x14ac:dyDescent="0.15">
      <c r="B15" s="1"/>
      <c r="C15" s="13"/>
      <c r="D15" s="1"/>
      <c r="E15" s="1"/>
      <c r="F15" s="1"/>
      <c r="G15" s="1"/>
      <c r="H15" s="1"/>
      <c r="I15" s="6"/>
      <c r="J15" s="1"/>
      <c r="K15" s="1"/>
    </row>
    <row r="16" spans="2:12" ht="22.5" customHeight="1" x14ac:dyDescent="0.15">
      <c r="B16" s="1"/>
      <c r="C16" s="13"/>
      <c r="D16" s="1"/>
      <c r="E16" s="1"/>
      <c r="F16" s="1"/>
      <c r="G16" s="1"/>
      <c r="H16" s="1"/>
      <c r="I16" s="6"/>
      <c r="J16" s="1"/>
      <c r="K16" s="1"/>
    </row>
    <row r="17" spans="2:11" ht="22.5" customHeight="1" x14ac:dyDescent="0.15">
      <c r="B17" s="1"/>
      <c r="C17" s="1"/>
      <c r="D17" s="14" t="s">
        <v>18</v>
      </c>
      <c r="E17" s="1"/>
      <c r="F17" s="1"/>
      <c r="G17" s="1"/>
      <c r="H17" s="1"/>
      <c r="I17" s="1"/>
      <c r="J17" s="1"/>
      <c r="K17" s="1"/>
    </row>
    <row r="18" spans="2:11" ht="30.75" customHeight="1" x14ac:dyDescent="0.15">
      <c r="B18" s="1"/>
      <c r="C18" s="1"/>
      <c r="D18" s="1"/>
      <c r="E18" s="13" t="s">
        <v>11</v>
      </c>
      <c r="F18" s="7"/>
      <c r="G18" s="1"/>
      <c r="H18" s="18" t="s">
        <v>9</v>
      </c>
      <c r="I18" s="19" t="str">
        <f>IF(J14="","",(J14/60)*30*168/1000)</f>
        <v/>
      </c>
      <c r="J18" s="57" t="s">
        <v>13</v>
      </c>
      <c r="K18" s="18"/>
    </row>
    <row r="19" spans="2:11" ht="11.25" customHeight="1" x14ac:dyDescent="0.15">
      <c r="B19" s="1"/>
      <c r="C19" s="1"/>
      <c r="D19" s="1"/>
      <c r="E19" s="13"/>
      <c r="F19" s="7"/>
      <c r="G19" s="1"/>
      <c r="H19" s="20"/>
      <c r="I19" s="21"/>
      <c r="J19" s="20"/>
      <c r="K19" s="1"/>
    </row>
    <row r="20" spans="2:11" ht="30.75" customHeight="1" x14ac:dyDescent="0.15">
      <c r="B20" s="1"/>
      <c r="C20" s="1"/>
      <c r="D20" s="1"/>
      <c r="E20" s="22" t="s">
        <v>12</v>
      </c>
      <c r="F20" s="1"/>
      <c r="G20" s="18" t="s">
        <v>9</v>
      </c>
      <c r="H20" s="19" t="str">
        <f>IF(J14=""," ",(J14/60)*30*168/1000*365)</f>
        <v xml:space="preserve"> </v>
      </c>
      <c r="I20" s="58" t="s">
        <v>14</v>
      </c>
      <c r="J20" s="23"/>
      <c r="K20" s="1"/>
    </row>
    <row r="21" spans="2:11" ht="26.25" customHeight="1" x14ac:dyDescent="0.15">
      <c r="B21" s="1"/>
      <c r="C21" s="1"/>
      <c r="D21" s="1"/>
      <c r="E21" s="1"/>
      <c r="F21" s="1"/>
      <c r="H21" s="1"/>
      <c r="I21" s="7" t="s">
        <v>15</v>
      </c>
      <c r="J21" s="1"/>
      <c r="K21" s="1"/>
    </row>
    <row r="22" spans="2:11" ht="20.100000000000001" customHeight="1" x14ac:dyDescent="0.15"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2:11" ht="20.100000000000001" customHeight="1" x14ac:dyDescent="0.15"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2:11" ht="20.100000000000001" customHeight="1" x14ac:dyDescent="0.15"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2:11" ht="23.25" customHeight="1" x14ac:dyDescent="0.15">
      <c r="B25" s="1"/>
      <c r="C25" s="24" t="s">
        <v>0</v>
      </c>
      <c r="D25" s="1"/>
      <c r="E25" s="1"/>
      <c r="F25" s="1"/>
      <c r="G25" s="1"/>
      <c r="H25" s="1"/>
      <c r="I25" s="1"/>
      <c r="J25" s="1"/>
      <c r="K25" s="1"/>
    </row>
    <row r="26" spans="2:11" ht="23.25" customHeight="1" x14ac:dyDescent="0.15">
      <c r="B26" s="1"/>
      <c r="C26" s="1"/>
      <c r="D26" s="25" t="s">
        <v>19</v>
      </c>
      <c r="E26" s="25"/>
      <c r="F26" s="25"/>
      <c r="G26" s="25"/>
      <c r="H26" s="25"/>
      <c r="I26" s="25"/>
      <c r="J26" s="25"/>
      <c r="K26" s="1"/>
    </row>
    <row r="27" spans="2:11" ht="23.25" customHeight="1" x14ac:dyDescent="0.15">
      <c r="B27" s="1"/>
      <c r="C27" s="1"/>
      <c r="D27" s="26" t="s">
        <v>2</v>
      </c>
      <c r="E27" s="25"/>
      <c r="F27" s="25"/>
      <c r="G27" s="25"/>
      <c r="H27" s="25"/>
      <c r="I27" s="25"/>
      <c r="J27" s="25"/>
      <c r="K27" s="1"/>
    </row>
    <row r="28" spans="2:11" ht="23.25" customHeight="1" x14ac:dyDescent="0.15">
      <c r="B28" s="1"/>
      <c r="C28" s="1"/>
      <c r="D28" s="27" t="str">
        <f>IF(J14="","－",H20)</f>
        <v>－</v>
      </c>
      <c r="E28" s="25" t="s">
        <v>20</v>
      </c>
      <c r="F28" s="25"/>
      <c r="G28" s="25"/>
      <c r="H28" s="25"/>
      <c r="I28" s="25"/>
      <c r="J28" s="25"/>
      <c r="K28" s="1"/>
    </row>
    <row r="29" spans="2:11" ht="23.25" customHeight="1" x14ac:dyDescent="0.15">
      <c r="B29" s="1"/>
      <c r="C29" s="1"/>
      <c r="D29" s="25"/>
      <c r="E29" s="28" t="str">
        <f>IF(J14="","- ",ROUND(D28/14,0))</f>
        <v xml:space="preserve">- </v>
      </c>
      <c r="F29" s="25" t="s">
        <v>21</v>
      </c>
      <c r="G29" s="25"/>
      <c r="H29" s="25"/>
      <c r="I29" s="25"/>
      <c r="J29" s="25"/>
      <c r="K29" s="1"/>
    </row>
    <row r="30" spans="2:11" ht="23.25" customHeight="1" x14ac:dyDescent="0.15">
      <c r="B30" s="1"/>
      <c r="C30" s="1"/>
      <c r="D30" s="1"/>
      <c r="E30" s="5"/>
      <c r="F30" s="1"/>
      <c r="G30" s="1"/>
      <c r="H30" s="1"/>
      <c r="I30" s="1"/>
      <c r="J30" s="1"/>
      <c r="K30" s="1"/>
    </row>
    <row r="31" spans="2:11" ht="23.25" customHeight="1" x14ac:dyDescent="0.15"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2:11" ht="23.25" customHeight="1" x14ac:dyDescent="0.15">
      <c r="B32" s="1"/>
      <c r="C32" s="32" t="s">
        <v>1</v>
      </c>
      <c r="D32" s="29"/>
      <c r="E32" s="29"/>
      <c r="F32" s="29"/>
      <c r="G32" s="29"/>
      <c r="H32" s="29"/>
      <c r="I32" s="29"/>
      <c r="J32" s="1"/>
      <c r="K32" s="1"/>
    </row>
    <row r="33" spans="2:11" ht="23.25" customHeight="1" x14ac:dyDescent="0.15">
      <c r="B33" s="1"/>
      <c r="C33" s="1"/>
      <c r="D33" s="29"/>
      <c r="E33" s="30"/>
      <c r="F33" s="29"/>
      <c r="G33" s="29"/>
      <c r="H33" s="29"/>
      <c r="I33" s="29"/>
      <c r="J33" s="1"/>
      <c r="K33" s="1"/>
    </row>
    <row r="34" spans="2:11" ht="23.25" customHeight="1" x14ac:dyDescent="0.15">
      <c r="B34" s="1"/>
      <c r="C34" s="1"/>
      <c r="D34" s="29"/>
      <c r="E34" s="30"/>
      <c r="F34" s="29"/>
      <c r="G34" s="29"/>
      <c r="H34" s="29"/>
      <c r="I34" s="29"/>
      <c r="J34" s="1"/>
      <c r="K34" s="1"/>
    </row>
    <row r="35" spans="2:11" ht="23.25" customHeight="1" x14ac:dyDescent="0.15">
      <c r="B35" s="1"/>
      <c r="C35" s="1"/>
      <c r="D35" s="29"/>
      <c r="E35" s="29"/>
      <c r="F35" s="31"/>
      <c r="G35" s="29"/>
      <c r="H35" s="29"/>
      <c r="I35" s="29"/>
      <c r="J35" s="1"/>
      <c r="K35" s="1"/>
    </row>
    <row r="36" spans="2:11" ht="20.100000000000001" customHeight="1" x14ac:dyDescent="0.15"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2:11" ht="20.100000000000001" customHeight="1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2:11" ht="20.100000000000001" customHeight="1" x14ac:dyDescent="0.15">
      <c r="B38" s="1"/>
      <c r="D38" s="1"/>
      <c r="E38" s="1"/>
      <c r="F38" s="1"/>
      <c r="G38" s="1"/>
      <c r="H38" s="1"/>
      <c r="I38" s="1"/>
      <c r="J38" s="1"/>
      <c r="K38" s="1"/>
    </row>
    <row r="39" spans="2:11" ht="20.100000000000001" customHeight="1" x14ac:dyDescent="0.15"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2:11" ht="20.100000000000001" customHeight="1" x14ac:dyDescent="0.15">
      <c r="B40" s="1"/>
      <c r="C40" s="32"/>
      <c r="D40" s="33"/>
      <c r="E40" s="1"/>
      <c r="F40" s="1"/>
      <c r="G40" s="1"/>
      <c r="H40" s="1"/>
      <c r="I40" s="1"/>
      <c r="J40" s="1"/>
      <c r="K40" s="1"/>
    </row>
    <row r="41" spans="2:11" ht="20.100000000000001" customHeight="1" x14ac:dyDescent="0.15">
      <c r="B41" s="1"/>
      <c r="E41" s="1"/>
      <c r="F41" s="1"/>
      <c r="G41" s="1"/>
      <c r="H41" s="1"/>
      <c r="I41" s="1"/>
      <c r="J41" s="1"/>
      <c r="K41" s="1"/>
    </row>
    <row r="42" spans="2:11" ht="20.100000000000001" customHeight="1" x14ac:dyDescent="0.15"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2:11" ht="24.75" x14ac:dyDescent="0.15">
      <c r="B43" s="1"/>
      <c r="C43" s="4"/>
      <c r="D43" s="1"/>
      <c r="E43" s="1"/>
      <c r="F43" s="1"/>
      <c r="G43" s="1"/>
      <c r="H43" s="1"/>
      <c r="I43" s="1"/>
      <c r="J43" s="1"/>
      <c r="K43" s="1"/>
    </row>
    <row r="44" spans="2:11" ht="20.100000000000001" customHeight="1" x14ac:dyDescent="0.15">
      <c r="B44" s="1"/>
      <c r="C44" s="4"/>
      <c r="D44" s="1"/>
      <c r="E44" s="1"/>
      <c r="F44" s="1"/>
      <c r="G44" s="1"/>
      <c r="H44" s="1"/>
      <c r="I44" s="1"/>
      <c r="J44" s="1"/>
      <c r="K44" s="1"/>
    </row>
    <row r="45" spans="2:11" ht="20.100000000000001" customHeight="1" x14ac:dyDescent="0.15">
      <c r="B45" s="1"/>
      <c r="C45" s="1"/>
      <c r="D45" s="1"/>
      <c r="E45" s="1"/>
      <c r="F45" s="1"/>
      <c r="G45" s="6"/>
      <c r="H45" s="34"/>
      <c r="I45" s="1"/>
      <c r="J45" s="1"/>
      <c r="K45" s="1"/>
    </row>
    <row r="46" spans="2:11" ht="20.100000000000001" customHeight="1" x14ac:dyDescent="0.15">
      <c r="B46" s="1"/>
      <c r="C46" s="1"/>
      <c r="D46" s="1"/>
      <c r="E46" s="1"/>
      <c r="F46" s="1"/>
      <c r="G46" s="1"/>
      <c r="H46" s="1"/>
      <c r="I46" s="35"/>
      <c r="J46" s="1"/>
      <c r="K46" s="1"/>
    </row>
    <row r="47" spans="2:11" ht="9.9499999999999993" customHeight="1" x14ac:dyDescent="0.15">
      <c r="B47" s="1"/>
      <c r="C47" s="1"/>
      <c r="D47" s="1"/>
      <c r="E47" s="1"/>
      <c r="F47" s="1"/>
      <c r="G47" s="1"/>
      <c r="H47" s="1"/>
      <c r="I47" s="36"/>
      <c r="J47" s="1"/>
      <c r="K47" s="1"/>
    </row>
    <row r="48" spans="2:11" ht="20.100000000000001" customHeight="1" x14ac:dyDescent="0.15"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2:11" ht="20.100000000000001" customHeight="1" x14ac:dyDescent="0.15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20.100000000000001" customHeight="1" x14ac:dyDescent="0.15">
      <c r="C50" s="37"/>
    </row>
    <row r="51" spans="2:11" ht="20.100000000000001" customHeight="1" x14ac:dyDescent="0.15">
      <c r="C51" s="37"/>
    </row>
    <row r="52" spans="2:11" ht="20.100000000000001" customHeight="1" x14ac:dyDescent="0.15">
      <c r="C52" s="37"/>
    </row>
    <row r="53" spans="2:11" ht="20.100000000000001" customHeight="1" x14ac:dyDescent="0.15">
      <c r="C53" s="37"/>
    </row>
    <row r="54" spans="2:11" ht="20.100000000000001" customHeight="1" x14ac:dyDescent="0.15">
      <c r="C54" s="37"/>
    </row>
    <row r="55" spans="2:11" ht="20.100000000000001" customHeight="1" x14ac:dyDescent="0.15">
      <c r="I55" s="38"/>
    </row>
    <row r="56" spans="2:11" ht="20.100000000000001" customHeight="1" x14ac:dyDescent="0.15"/>
    <row r="57" spans="2:11" ht="20.100000000000001" customHeight="1" x14ac:dyDescent="0.15">
      <c r="I57" s="38"/>
    </row>
    <row r="58" spans="2:11" ht="20.100000000000001" customHeight="1" x14ac:dyDescent="0.15">
      <c r="I58" s="38"/>
    </row>
    <row r="59" spans="2:11" ht="20.100000000000001" customHeight="1" x14ac:dyDescent="0.15">
      <c r="D59" s="39"/>
      <c r="G59" s="38"/>
    </row>
    <row r="60" spans="2:11" ht="20.100000000000001" customHeight="1" x14ac:dyDescent="0.15"/>
    <row r="61" spans="2:11" ht="20.100000000000001" customHeight="1" x14ac:dyDescent="0.15">
      <c r="D61" s="40"/>
      <c r="E61" s="38"/>
      <c r="I61" s="41"/>
    </row>
    <row r="62" spans="2:11" ht="20.100000000000001" customHeight="1" x14ac:dyDescent="0.15"/>
    <row r="63" spans="2:11" ht="20.100000000000001" customHeight="1" x14ac:dyDescent="0.15">
      <c r="I63" s="38"/>
    </row>
    <row r="64" spans="2:11" ht="20.100000000000001" customHeight="1" x14ac:dyDescent="0.15"/>
    <row r="65" spans="4:16" ht="20.100000000000001" customHeight="1" x14ac:dyDescent="0.15">
      <c r="E65" s="42"/>
      <c r="F65" s="42"/>
      <c r="G65" s="43"/>
      <c r="H65" s="44"/>
      <c r="I65" s="42"/>
    </row>
    <row r="66" spans="4:16" ht="20.100000000000001" customHeight="1" x14ac:dyDescent="0.15">
      <c r="G66" s="40"/>
      <c r="H66" s="41"/>
    </row>
    <row r="67" spans="4:16" ht="20.100000000000001" customHeight="1" x14ac:dyDescent="0.15"/>
    <row r="68" spans="4:16" ht="20.100000000000001" customHeight="1" x14ac:dyDescent="0.15">
      <c r="G68" s="45"/>
      <c r="H68" s="41"/>
      <c r="P68" s="46"/>
    </row>
    <row r="69" spans="4:16" ht="20.100000000000001" customHeight="1" x14ac:dyDescent="0.15"/>
    <row r="70" spans="4:16" ht="20.100000000000001" customHeight="1" x14ac:dyDescent="0.15">
      <c r="D70" s="40"/>
      <c r="H70" s="47"/>
    </row>
    <row r="71" spans="4:16" ht="20.100000000000001" customHeight="1" x14ac:dyDescent="0.15">
      <c r="H71" s="47"/>
    </row>
    <row r="72" spans="4:16" ht="20.100000000000001" customHeight="1" x14ac:dyDescent="0.15"/>
    <row r="73" spans="4:16" ht="20.100000000000001" customHeight="1" x14ac:dyDescent="0.15"/>
    <row r="74" spans="4:16" ht="20.100000000000001" customHeight="1" x14ac:dyDescent="0.15">
      <c r="E74" s="42"/>
      <c r="F74" s="42"/>
      <c r="G74" s="43"/>
      <c r="H74" s="44"/>
      <c r="I74" s="42"/>
    </row>
    <row r="75" spans="4:16" ht="20.100000000000001" customHeight="1" x14ac:dyDescent="0.15">
      <c r="G75" s="40"/>
      <c r="H75" s="41"/>
    </row>
    <row r="76" spans="4:16" ht="20.100000000000001" customHeight="1" x14ac:dyDescent="0.15"/>
    <row r="77" spans="4:16" ht="20.100000000000001" customHeight="1" x14ac:dyDescent="0.15">
      <c r="G77" s="45"/>
      <c r="H77" s="41"/>
    </row>
    <row r="78" spans="4:16" ht="20.100000000000001" customHeight="1" x14ac:dyDescent="0.15"/>
    <row r="79" spans="4:16" ht="20.100000000000001" customHeight="1" x14ac:dyDescent="0.15">
      <c r="D79" s="40"/>
      <c r="H79" s="47"/>
    </row>
    <row r="80" spans="4:16" ht="20.100000000000001" customHeight="1" x14ac:dyDescent="0.15">
      <c r="H80" s="47"/>
    </row>
    <row r="81" spans="3:10" ht="20.100000000000001" customHeight="1" x14ac:dyDescent="0.15"/>
    <row r="82" spans="3:10" ht="20.100000000000001" customHeight="1" x14ac:dyDescent="0.15">
      <c r="D82" s="39"/>
    </row>
    <row r="83" spans="3:10" ht="20.100000000000001" customHeight="1" x14ac:dyDescent="0.15"/>
    <row r="84" spans="3:10" ht="20.100000000000001" customHeight="1" x14ac:dyDescent="0.15">
      <c r="C84" s="48"/>
    </row>
    <row r="85" spans="3:10" ht="20.100000000000001" customHeight="1" x14ac:dyDescent="0.15">
      <c r="C85" s="48"/>
    </row>
    <row r="86" spans="3:10" ht="20.100000000000001" customHeight="1" x14ac:dyDescent="0.15">
      <c r="E86" s="40"/>
      <c r="F86" s="49"/>
      <c r="G86" s="50"/>
      <c r="H86" s="50"/>
      <c r="I86" s="51"/>
      <c r="J86" s="40"/>
    </row>
    <row r="87" spans="3:10" ht="20.100000000000001" customHeight="1" x14ac:dyDescent="0.15">
      <c r="G87" s="40"/>
      <c r="H87" s="52"/>
      <c r="J87" s="40"/>
    </row>
    <row r="88" spans="3:10" ht="20.100000000000001" customHeight="1" x14ac:dyDescent="0.15">
      <c r="H88" s="40"/>
      <c r="I88" s="40"/>
      <c r="J88" s="40"/>
    </row>
    <row r="89" spans="3:10" ht="20.100000000000001" customHeight="1" x14ac:dyDescent="0.15">
      <c r="D89" s="40"/>
    </row>
    <row r="90" spans="3:10" ht="20.100000000000001" customHeight="1" x14ac:dyDescent="0.15">
      <c r="D90" s="53"/>
      <c r="E90" s="54"/>
      <c r="F90" s="55"/>
      <c r="G90" s="56"/>
      <c r="H90" s="56"/>
      <c r="I90" s="56"/>
      <c r="J90" s="54"/>
    </row>
    <row r="91" spans="3:10" ht="20.100000000000001" customHeight="1" x14ac:dyDescent="0.15">
      <c r="C91" s="37"/>
      <c r="D91" s="53"/>
      <c r="E91" s="54"/>
      <c r="F91" s="55"/>
      <c r="G91" s="56"/>
      <c r="H91" s="54"/>
      <c r="I91" s="54"/>
      <c r="J91" s="54"/>
    </row>
    <row r="92" spans="3:10" ht="20.100000000000001" customHeight="1" x14ac:dyDescent="0.15">
      <c r="C92" s="37"/>
      <c r="D92" s="54"/>
      <c r="E92" s="54"/>
      <c r="F92" s="55"/>
      <c r="G92" s="56"/>
      <c r="H92" s="54"/>
      <c r="I92" s="54"/>
      <c r="J92" s="54"/>
    </row>
    <row r="93" spans="3:10" ht="20.100000000000001" customHeight="1" x14ac:dyDescent="0.15">
      <c r="C93" s="37"/>
    </row>
    <row r="94" spans="3:10" ht="20.100000000000001" customHeight="1" x14ac:dyDescent="0.15">
      <c r="C94" s="37"/>
    </row>
    <row r="95" spans="3:10" ht="20.100000000000001" customHeight="1" x14ac:dyDescent="0.15">
      <c r="C95" s="37"/>
    </row>
    <row r="96" spans="3:10" ht="20.100000000000001" customHeight="1" x14ac:dyDescent="0.15">
      <c r="I96" s="38"/>
    </row>
    <row r="97" spans="4:9" ht="20.100000000000001" customHeight="1" x14ac:dyDescent="0.15"/>
    <row r="98" spans="4:9" ht="20.100000000000001" customHeight="1" x14ac:dyDescent="0.15">
      <c r="I98" s="38"/>
    </row>
    <row r="99" spans="4:9" ht="20.100000000000001" customHeight="1" x14ac:dyDescent="0.15">
      <c r="I99" s="38"/>
    </row>
    <row r="100" spans="4:9" ht="20.100000000000001" customHeight="1" x14ac:dyDescent="0.15">
      <c r="G100" s="38"/>
    </row>
    <row r="101" spans="4:9" ht="20.100000000000001" customHeight="1" x14ac:dyDescent="0.15"/>
    <row r="102" spans="4:9" ht="20.100000000000001" customHeight="1" x14ac:dyDescent="0.15">
      <c r="D102" s="40"/>
      <c r="E102" s="38"/>
      <c r="I102" s="41"/>
    </row>
    <row r="103" spans="4:9" ht="20.100000000000001" customHeight="1" x14ac:dyDescent="0.15"/>
    <row r="104" spans="4:9" ht="20.100000000000001" customHeight="1" x14ac:dyDescent="0.15">
      <c r="I104" s="38"/>
    </row>
    <row r="105" spans="4:9" ht="20.100000000000001" customHeight="1" x14ac:dyDescent="0.15"/>
    <row r="106" spans="4:9" ht="20.100000000000001" customHeight="1" x14ac:dyDescent="0.15">
      <c r="E106" s="42"/>
      <c r="F106" s="42"/>
      <c r="G106" s="43"/>
      <c r="H106" s="44"/>
      <c r="I106" s="42"/>
    </row>
    <row r="107" spans="4:9" ht="20.100000000000001" customHeight="1" x14ac:dyDescent="0.15">
      <c r="G107" s="40"/>
      <c r="H107" s="41"/>
    </row>
    <row r="108" spans="4:9" ht="20.100000000000001" customHeight="1" x14ac:dyDescent="0.15"/>
    <row r="109" spans="4:9" ht="20.100000000000001" customHeight="1" x14ac:dyDescent="0.15">
      <c r="G109" s="45"/>
      <c r="H109" s="41"/>
    </row>
    <row r="110" spans="4:9" ht="20.100000000000001" customHeight="1" x14ac:dyDescent="0.15"/>
    <row r="111" spans="4:9" ht="20.100000000000001" customHeight="1" x14ac:dyDescent="0.15"/>
    <row r="112" spans="4:9" ht="20.100000000000001" customHeight="1" x14ac:dyDescent="0.15"/>
    <row r="113" spans="4:9" ht="20.100000000000001" customHeight="1" x14ac:dyDescent="0.15">
      <c r="E113" s="42"/>
      <c r="F113" s="42"/>
      <c r="G113" s="43"/>
      <c r="H113" s="44"/>
      <c r="I113" s="42"/>
    </row>
    <row r="114" spans="4:9" ht="20.100000000000001" customHeight="1" x14ac:dyDescent="0.15">
      <c r="E114" s="42"/>
      <c r="F114" s="42"/>
      <c r="G114" s="43"/>
      <c r="H114" s="44"/>
      <c r="I114" s="42"/>
    </row>
    <row r="115" spans="4:9" ht="20.100000000000001" customHeight="1" x14ac:dyDescent="0.15">
      <c r="E115" s="42"/>
      <c r="F115" s="42"/>
      <c r="G115" s="43"/>
      <c r="H115" s="44"/>
      <c r="I115" s="42"/>
    </row>
    <row r="116" spans="4:9" ht="20.100000000000001" customHeight="1" x14ac:dyDescent="0.15"/>
    <row r="117" spans="4:9" ht="20.100000000000001" customHeight="1" x14ac:dyDescent="0.15">
      <c r="G117" s="45"/>
      <c r="H117" s="41"/>
    </row>
    <row r="118" spans="4:9" ht="20.100000000000001" customHeight="1" x14ac:dyDescent="0.15"/>
    <row r="119" spans="4:9" ht="20.100000000000001" customHeight="1" x14ac:dyDescent="0.15">
      <c r="D119" s="40"/>
      <c r="H119" s="47"/>
    </row>
    <row r="120" spans="4:9" ht="20.100000000000001" customHeight="1" x14ac:dyDescent="0.15">
      <c r="H120" s="47"/>
    </row>
    <row r="121" spans="4:9" ht="20.100000000000001" customHeight="1" x14ac:dyDescent="0.15"/>
    <row r="122" spans="4:9" ht="20.100000000000001" customHeight="1" x14ac:dyDescent="0.15">
      <c r="D122" s="39"/>
    </row>
    <row r="123" spans="4:9" ht="20.100000000000001" customHeight="1" x14ac:dyDescent="0.15"/>
    <row r="124" spans="4:9" ht="20.100000000000001" customHeight="1" x14ac:dyDescent="0.15"/>
  </sheetData>
  <sheetProtection sheet="1" objects="1" scenarios="1"/>
  <protectedRanges>
    <protectedRange sqref="J14" name="範囲1"/>
  </protectedRanges>
  <phoneticPr fontId="1"/>
  <pageMargins left="0.61" right="0.36" top="0.53" bottom="0.4" header="0.31496062992125984" footer="0.31496062992125984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マイカーとＣＯ２</vt:lpstr>
      <vt:lpstr>マイカーとＣＯ２!Print_Area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相模原市</dc:creator>
  <cp:lastModifiedBy>Administrator</cp:lastModifiedBy>
  <cp:lastPrinted>2014-10-20T06:41:14Z</cp:lastPrinted>
  <dcterms:created xsi:type="dcterms:W3CDTF">2011-09-28T03:12:28Z</dcterms:created>
  <dcterms:modified xsi:type="dcterms:W3CDTF">2020-01-16T10:38:22Z</dcterms:modified>
</cp:coreProperties>
</file>