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介護保険課\050_R4以前\■総務班■(1.5ＧＢまで)\006 過誤\02 過誤様式\R5新様式\"/>
    </mc:Choice>
  </mc:AlternateContent>
  <bookViews>
    <workbookView xWindow="0" yWindow="0" windowWidth="14640" windowHeight="4935" activeTab="1"/>
  </bookViews>
  <sheets>
    <sheet name="【記入例】" sheetId="4" r:id="rId1"/>
    <sheet name="過誤申立依頼書" sheetId="2" r:id="rId2"/>
    <sheet name="リスト" sheetId="3" state="hidden" r:id="rId3"/>
    <sheet name="RPAデータ" sheetId="1" state="hidden" r:id="rId4"/>
  </sheets>
  <definedNames>
    <definedName name="_xlnm.Print_Area" localSheetId="0">【記入例】!$A$1:$AF$29</definedName>
    <definedName name="_xlnm.Print_Titles" localSheetId="0">【記入例】!$7:$16</definedName>
    <definedName name="_xlnm.Print_Titles" localSheetId="1">過誤申立依頼書!$1:$10</definedName>
    <definedName name="介護給付費">リスト!$D$2:$D$24</definedName>
    <definedName name="介護予防・日常生活支援総合事業費">リスト!$E$2:$E$3</definedName>
    <definedName name="平成">リスト!$A$2:$A$3</definedName>
    <definedName name="令和">リスト!$B$2:$B$7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J3" i="1"/>
  <c r="K3" i="1"/>
  <c r="I4" i="1"/>
  <c r="J4" i="1"/>
  <c r="K4" i="1"/>
  <c r="I5" i="1"/>
  <c r="J5" i="1"/>
  <c r="K5" i="1"/>
  <c r="I6" i="1"/>
  <c r="J6" i="1"/>
  <c r="K6" i="1"/>
  <c r="I7" i="1"/>
  <c r="J7" i="1"/>
  <c r="K7" i="1"/>
  <c r="I8" i="1"/>
  <c r="J8" i="1"/>
  <c r="K8" i="1"/>
  <c r="I9" i="1"/>
  <c r="J9" i="1"/>
  <c r="K9" i="1"/>
  <c r="I10" i="1"/>
  <c r="J10" i="1"/>
  <c r="K10" i="1"/>
  <c r="I11" i="1"/>
  <c r="J11" i="1"/>
  <c r="K11" i="1"/>
  <c r="I12"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I34" i="1"/>
  <c r="J34" i="1"/>
  <c r="K34" i="1"/>
  <c r="I35" i="1"/>
  <c r="J35" i="1"/>
  <c r="K35" i="1"/>
  <c r="I36" i="1"/>
  <c r="J36" i="1"/>
  <c r="K36" i="1"/>
  <c r="I37" i="1"/>
  <c r="J37" i="1"/>
  <c r="K37" i="1"/>
  <c r="I38" i="1"/>
  <c r="J38" i="1"/>
  <c r="K38" i="1"/>
  <c r="I39" i="1"/>
  <c r="J39" i="1"/>
  <c r="K39" i="1"/>
  <c r="I40" i="1"/>
  <c r="J40" i="1"/>
  <c r="K40" i="1"/>
  <c r="I41" i="1"/>
  <c r="J41" i="1"/>
  <c r="K41" i="1"/>
  <c r="I42" i="1"/>
  <c r="J42" i="1"/>
  <c r="K42" i="1"/>
  <c r="I43" i="1"/>
  <c r="J43" i="1"/>
  <c r="K43" i="1"/>
  <c r="I44" i="1"/>
  <c r="J44" i="1"/>
  <c r="K44" i="1"/>
  <c r="I45" i="1"/>
  <c r="J45" i="1"/>
  <c r="K45" i="1"/>
  <c r="I46" i="1"/>
  <c r="J46" i="1"/>
  <c r="K46" i="1"/>
  <c r="I47" i="1"/>
  <c r="J47" i="1"/>
  <c r="K47" i="1"/>
  <c r="I48" i="1"/>
  <c r="J48" i="1"/>
  <c r="K48" i="1"/>
  <c r="I49" i="1"/>
  <c r="J49" i="1"/>
  <c r="K49" i="1"/>
  <c r="I50" i="1"/>
  <c r="J50" i="1"/>
  <c r="K50" i="1"/>
  <c r="I51" i="1"/>
  <c r="J51" i="1"/>
  <c r="K51" i="1"/>
  <c r="I52" i="1"/>
  <c r="J52" i="1"/>
  <c r="K52" i="1"/>
  <c r="I53" i="1"/>
  <c r="J53" i="1"/>
  <c r="K53" i="1"/>
  <c r="I54" i="1"/>
  <c r="J54" i="1"/>
  <c r="K54" i="1"/>
  <c r="I55" i="1"/>
  <c r="J55" i="1"/>
  <c r="K55" i="1"/>
  <c r="I56" i="1"/>
  <c r="J56" i="1"/>
  <c r="K56" i="1"/>
  <c r="I57" i="1"/>
  <c r="J57" i="1"/>
  <c r="K57" i="1"/>
  <c r="I58" i="1"/>
  <c r="J58" i="1"/>
  <c r="K58" i="1"/>
  <c r="I59" i="1"/>
  <c r="J59" i="1"/>
  <c r="K59" i="1"/>
  <c r="I60" i="1"/>
  <c r="J60" i="1"/>
  <c r="K60" i="1"/>
  <c r="I61" i="1"/>
  <c r="J61" i="1"/>
  <c r="K61" i="1"/>
  <c r="I62" i="1"/>
  <c r="J62" i="1"/>
  <c r="K62" i="1"/>
  <c r="I63" i="1"/>
  <c r="J63" i="1"/>
  <c r="K63" i="1"/>
  <c r="I64" i="1"/>
  <c r="J64" i="1"/>
  <c r="K64" i="1"/>
  <c r="I65" i="1"/>
  <c r="J65" i="1"/>
  <c r="K65" i="1"/>
  <c r="I66" i="1"/>
  <c r="J66" i="1"/>
  <c r="K66" i="1"/>
  <c r="I67" i="1"/>
  <c r="J67" i="1"/>
  <c r="K67" i="1"/>
  <c r="I68" i="1"/>
  <c r="J68" i="1"/>
  <c r="K68" i="1"/>
  <c r="I69" i="1"/>
  <c r="J69" i="1"/>
  <c r="K69" i="1"/>
  <c r="I70" i="1"/>
  <c r="J70" i="1"/>
  <c r="K70" i="1"/>
  <c r="I71" i="1"/>
  <c r="J71" i="1"/>
  <c r="K71" i="1"/>
  <c r="I72" i="1"/>
  <c r="J72" i="1"/>
  <c r="K72" i="1"/>
  <c r="I73" i="1"/>
  <c r="J73" i="1"/>
  <c r="K73" i="1"/>
  <c r="I74" i="1"/>
  <c r="J74" i="1"/>
  <c r="K74" i="1"/>
  <c r="I75" i="1"/>
  <c r="J75" i="1"/>
  <c r="K75" i="1"/>
  <c r="I76" i="1"/>
  <c r="J76" i="1"/>
  <c r="K76" i="1"/>
  <c r="I77" i="1"/>
  <c r="J77" i="1"/>
  <c r="K77" i="1"/>
  <c r="I78" i="1"/>
  <c r="J78" i="1"/>
  <c r="K78" i="1"/>
  <c r="I79" i="1"/>
  <c r="J79" i="1"/>
  <c r="K79" i="1"/>
  <c r="I80" i="1"/>
  <c r="J80" i="1"/>
  <c r="K80" i="1"/>
  <c r="I81" i="1"/>
  <c r="J81" i="1"/>
  <c r="K81" i="1"/>
  <c r="I82" i="1"/>
  <c r="J82" i="1"/>
  <c r="K82" i="1"/>
  <c r="I83" i="1"/>
  <c r="J83" i="1"/>
  <c r="K83" i="1"/>
  <c r="I84" i="1"/>
  <c r="J84" i="1"/>
  <c r="K84" i="1"/>
  <c r="I85" i="1"/>
  <c r="J85" i="1"/>
  <c r="K85" i="1"/>
  <c r="I86" i="1"/>
  <c r="J86" i="1"/>
  <c r="K86" i="1"/>
  <c r="I87" i="1"/>
  <c r="J87" i="1"/>
  <c r="K87" i="1"/>
  <c r="I88" i="1"/>
  <c r="J88" i="1"/>
  <c r="K88" i="1"/>
  <c r="I89" i="1"/>
  <c r="J89" i="1"/>
  <c r="K89" i="1"/>
  <c r="I90" i="1"/>
  <c r="J90" i="1"/>
  <c r="K90" i="1"/>
  <c r="I91" i="1"/>
  <c r="J91" i="1"/>
  <c r="K91" i="1"/>
  <c r="I92" i="1"/>
  <c r="J92" i="1"/>
  <c r="K92" i="1"/>
  <c r="I93" i="1"/>
  <c r="J93" i="1"/>
  <c r="K93" i="1"/>
  <c r="I94" i="1"/>
  <c r="J94" i="1"/>
  <c r="K94" i="1"/>
  <c r="I95" i="1"/>
  <c r="J95" i="1"/>
  <c r="K95" i="1"/>
  <c r="I96" i="1"/>
  <c r="J96" i="1"/>
  <c r="K96" i="1"/>
  <c r="I97" i="1"/>
  <c r="J97" i="1"/>
  <c r="K97" i="1"/>
  <c r="I98" i="1"/>
  <c r="J98" i="1"/>
  <c r="K98" i="1"/>
  <c r="I99" i="1"/>
  <c r="J99" i="1"/>
  <c r="K99" i="1"/>
  <c r="I100" i="1"/>
  <c r="J100" i="1"/>
  <c r="K100" i="1"/>
  <c r="I101" i="1"/>
  <c r="J101" i="1"/>
  <c r="K101" i="1"/>
  <c r="I102" i="1"/>
  <c r="J102" i="1"/>
  <c r="K102" i="1"/>
  <c r="I103" i="1"/>
  <c r="J103" i="1"/>
  <c r="K103" i="1"/>
  <c r="I104" i="1"/>
  <c r="J104" i="1"/>
  <c r="K104" i="1"/>
  <c r="I105" i="1"/>
  <c r="J105" i="1"/>
  <c r="K105" i="1"/>
  <c r="I106" i="1"/>
  <c r="J106" i="1"/>
  <c r="K106" i="1"/>
  <c r="I107" i="1"/>
  <c r="J107" i="1"/>
  <c r="K107" i="1"/>
  <c r="I108" i="1"/>
  <c r="J108" i="1"/>
  <c r="K108" i="1"/>
  <c r="I109" i="1"/>
  <c r="J109" i="1"/>
  <c r="K109" i="1"/>
  <c r="I110" i="1"/>
  <c r="J110" i="1"/>
  <c r="K110" i="1"/>
  <c r="I111" i="1"/>
  <c r="J111" i="1"/>
  <c r="K111" i="1"/>
  <c r="I112" i="1"/>
  <c r="J112" i="1"/>
  <c r="K112" i="1"/>
  <c r="I113" i="1"/>
  <c r="J113" i="1"/>
  <c r="K113" i="1"/>
  <c r="I114" i="1"/>
  <c r="J114" i="1"/>
  <c r="K114" i="1"/>
  <c r="I115" i="1"/>
  <c r="J115" i="1"/>
  <c r="K115" i="1"/>
  <c r="I116" i="1"/>
  <c r="J116" i="1"/>
  <c r="K116" i="1"/>
  <c r="I117" i="1"/>
  <c r="J117" i="1"/>
  <c r="K117" i="1"/>
  <c r="I118" i="1"/>
  <c r="J118" i="1"/>
  <c r="K118" i="1"/>
  <c r="I119" i="1"/>
  <c r="J119" i="1"/>
  <c r="K119" i="1"/>
  <c r="I120" i="1"/>
  <c r="J120" i="1"/>
  <c r="K120" i="1"/>
  <c r="I121" i="1"/>
  <c r="J121" i="1"/>
  <c r="K121" i="1"/>
  <c r="K2" i="1"/>
  <c r="J2" i="1"/>
  <c r="I2" i="1"/>
  <c r="Y130" i="2" l="1"/>
  <c r="Y129" i="2"/>
  <c r="Y128" i="2"/>
  <c r="Y127" i="2"/>
  <c r="H118" i="1" s="1"/>
  <c r="Y126" i="2"/>
  <c r="Y125" i="2"/>
  <c r="Y124" i="2"/>
  <c r="Y123" i="2"/>
  <c r="Y122" i="2"/>
  <c r="Y121" i="2"/>
  <c r="Y120" i="2"/>
  <c r="Y119" i="2"/>
  <c r="H110" i="1" s="1"/>
  <c r="Y118" i="2"/>
  <c r="Y117" i="2"/>
  <c r="Y116" i="2"/>
  <c r="Y115" i="2"/>
  <c r="H106" i="1" s="1"/>
  <c r="Y114" i="2"/>
  <c r="Y113" i="2"/>
  <c r="Y112" i="2"/>
  <c r="Y111" i="2"/>
  <c r="Y110" i="2"/>
  <c r="Y109" i="2"/>
  <c r="Y108" i="2"/>
  <c r="Y107" i="2"/>
  <c r="Y106" i="2"/>
  <c r="Y105" i="2"/>
  <c r="Y104" i="2"/>
  <c r="Y103" i="2"/>
  <c r="H94" i="1" s="1"/>
  <c r="Y102" i="2"/>
  <c r="Y101" i="2"/>
  <c r="Y100" i="2"/>
  <c r="Y99" i="2"/>
  <c r="H90" i="1" s="1"/>
  <c r="Y98" i="2"/>
  <c r="Y97" i="2"/>
  <c r="Y96" i="2"/>
  <c r="Y95" i="2"/>
  <c r="H86" i="1" s="1"/>
  <c r="Y94" i="2"/>
  <c r="Y93" i="2"/>
  <c r="Y92" i="2"/>
  <c r="Y91" i="2"/>
  <c r="Y90" i="2"/>
  <c r="Y89" i="2"/>
  <c r="Y88" i="2"/>
  <c r="Y87" i="2"/>
  <c r="H78" i="1" s="1"/>
  <c r="Y86" i="2"/>
  <c r="Y85" i="2"/>
  <c r="Y84" i="2"/>
  <c r="Y83" i="2"/>
  <c r="H74" i="1" s="1"/>
  <c r="Y82" i="2"/>
  <c r="Y81" i="2"/>
  <c r="Y80" i="2"/>
  <c r="Y79" i="2"/>
  <c r="H70" i="1" s="1"/>
  <c r="Y78" i="2"/>
  <c r="Y77" i="2"/>
  <c r="Y76" i="2"/>
  <c r="Y75" i="2"/>
  <c r="Y74" i="2"/>
  <c r="Y73" i="2"/>
  <c r="Y72" i="2"/>
  <c r="Y71" i="2"/>
  <c r="H62" i="1" s="1"/>
  <c r="Y70" i="2"/>
  <c r="Y69" i="2"/>
  <c r="Y68" i="2"/>
  <c r="Y67" i="2"/>
  <c r="H58" i="1" s="1"/>
  <c r="Y66" i="2"/>
  <c r="Y65" i="2"/>
  <c r="Y64" i="2"/>
  <c r="Y63" i="2"/>
  <c r="H54" i="1" s="1"/>
  <c r="Y62" i="2"/>
  <c r="Y61" i="2"/>
  <c r="Y60" i="2"/>
  <c r="Y59" i="2"/>
  <c r="Y58" i="2"/>
  <c r="Y57" i="2"/>
  <c r="Y56" i="2"/>
  <c r="Y55" i="2"/>
  <c r="H46" i="1" s="1"/>
  <c r="Y54" i="2"/>
  <c r="Y53" i="2"/>
  <c r="Y52" i="2"/>
  <c r="Y51" i="2"/>
  <c r="H42" i="1" s="1"/>
  <c r="Y50" i="2"/>
  <c r="Y49" i="2"/>
  <c r="Y48" i="2"/>
  <c r="Y47" i="2"/>
  <c r="H38" i="1" s="1"/>
  <c r="Y46" i="2"/>
  <c r="Y45" i="2"/>
  <c r="Y44" i="2"/>
  <c r="Y43" i="2"/>
  <c r="Y42" i="2"/>
  <c r="Y41" i="2"/>
  <c r="Y40" i="2"/>
  <c r="Y39" i="2"/>
  <c r="H30" i="1" s="1"/>
  <c r="Y38" i="2"/>
  <c r="Y37" i="2"/>
  <c r="Y36" i="2"/>
  <c r="Y35" i="2"/>
  <c r="H26" i="1" s="1"/>
  <c r="Y34" i="2"/>
  <c r="Y33" i="2"/>
  <c r="Y32" i="2"/>
  <c r="Y31" i="2"/>
  <c r="H22" i="1" s="1"/>
  <c r="B119" i="1"/>
  <c r="C119" i="1" s="1"/>
  <c r="D119" i="1"/>
  <c r="E119" i="1"/>
  <c r="F119" i="1"/>
  <c r="G119" i="1"/>
  <c r="H119" i="1"/>
  <c r="B120" i="1"/>
  <c r="C120" i="1" s="1"/>
  <c r="D120" i="1"/>
  <c r="E120" i="1"/>
  <c r="F120" i="1"/>
  <c r="G120" i="1"/>
  <c r="H120" i="1"/>
  <c r="B121" i="1"/>
  <c r="C121" i="1" s="1"/>
  <c r="D121" i="1"/>
  <c r="E121" i="1"/>
  <c r="F121" i="1"/>
  <c r="G121" i="1"/>
  <c r="H121" i="1"/>
  <c r="B117" i="1"/>
  <c r="C117" i="1" s="1"/>
  <c r="D117" i="1"/>
  <c r="E117" i="1"/>
  <c r="F117" i="1"/>
  <c r="G117" i="1"/>
  <c r="H117" i="1"/>
  <c r="B118" i="1"/>
  <c r="C118" i="1" s="1"/>
  <c r="D118" i="1"/>
  <c r="E118" i="1"/>
  <c r="F118" i="1"/>
  <c r="G118" i="1"/>
  <c r="B113" i="1"/>
  <c r="C113" i="1" s="1"/>
  <c r="D113" i="1"/>
  <c r="E113" i="1"/>
  <c r="F113" i="1"/>
  <c r="G113" i="1"/>
  <c r="H113" i="1"/>
  <c r="B114" i="1"/>
  <c r="C114" i="1" s="1"/>
  <c r="D114" i="1"/>
  <c r="E114" i="1"/>
  <c r="F114" i="1"/>
  <c r="G114" i="1"/>
  <c r="H114" i="1"/>
  <c r="B115" i="1"/>
  <c r="C115" i="1" s="1"/>
  <c r="D115" i="1"/>
  <c r="E115" i="1"/>
  <c r="F115" i="1"/>
  <c r="G115" i="1"/>
  <c r="H115" i="1"/>
  <c r="B116" i="1"/>
  <c r="C116" i="1" s="1"/>
  <c r="D116" i="1"/>
  <c r="E116" i="1"/>
  <c r="F116" i="1"/>
  <c r="G116" i="1"/>
  <c r="H116" i="1"/>
  <c r="B109" i="1"/>
  <c r="C109" i="1" s="1"/>
  <c r="D109" i="1"/>
  <c r="E109" i="1"/>
  <c r="F109" i="1"/>
  <c r="G109" i="1"/>
  <c r="H109" i="1"/>
  <c r="B110" i="1"/>
  <c r="C110" i="1" s="1"/>
  <c r="D110" i="1"/>
  <c r="E110" i="1"/>
  <c r="F110" i="1"/>
  <c r="G110" i="1"/>
  <c r="B111" i="1"/>
  <c r="C111" i="1" s="1"/>
  <c r="D111" i="1"/>
  <c r="E111" i="1"/>
  <c r="F111" i="1"/>
  <c r="G111" i="1"/>
  <c r="H111" i="1"/>
  <c r="B112" i="1"/>
  <c r="C112" i="1" s="1"/>
  <c r="D112" i="1"/>
  <c r="E112" i="1"/>
  <c r="F112" i="1"/>
  <c r="G112" i="1"/>
  <c r="H112" i="1"/>
  <c r="B102" i="1"/>
  <c r="C102" i="1" s="1"/>
  <c r="D102" i="1"/>
  <c r="E102" i="1"/>
  <c r="F102" i="1"/>
  <c r="G102" i="1"/>
  <c r="H102" i="1"/>
  <c r="B103" i="1"/>
  <c r="C103" i="1" s="1"/>
  <c r="D103" i="1"/>
  <c r="E103" i="1"/>
  <c r="F103" i="1"/>
  <c r="G103" i="1"/>
  <c r="H103" i="1"/>
  <c r="B104" i="1"/>
  <c r="C104" i="1" s="1"/>
  <c r="D104" i="1"/>
  <c r="E104" i="1"/>
  <c r="F104" i="1"/>
  <c r="G104" i="1"/>
  <c r="H104" i="1"/>
  <c r="B105" i="1"/>
  <c r="C105" i="1" s="1"/>
  <c r="D105" i="1"/>
  <c r="E105" i="1"/>
  <c r="F105" i="1"/>
  <c r="G105" i="1"/>
  <c r="H105" i="1"/>
  <c r="B106" i="1"/>
  <c r="C106" i="1" s="1"/>
  <c r="D106" i="1"/>
  <c r="E106" i="1"/>
  <c r="F106" i="1"/>
  <c r="G106" i="1"/>
  <c r="B107" i="1"/>
  <c r="C107" i="1" s="1"/>
  <c r="D107" i="1"/>
  <c r="E107" i="1"/>
  <c r="F107" i="1"/>
  <c r="G107" i="1"/>
  <c r="H107" i="1"/>
  <c r="B108" i="1"/>
  <c r="C108" i="1" s="1"/>
  <c r="D108" i="1"/>
  <c r="E108" i="1"/>
  <c r="F108" i="1"/>
  <c r="G108" i="1"/>
  <c r="H108" i="1"/>
  <c r="B22" i="1"/>
  <c r="C22" i="1" s="1"/>
  <c r="D22" i="1"/>
  <c r="E22" i="1"/>
  <c r="F22" i="1"/>
  <c r="G22" i="1"/>
  <c r="B23" i="1"/>
  <c r="C23" i="1" s="1"/>
  <c r="D23" i="1"/>
  <c r="E23" i="1"/>
  <c r="F23" i="1"/>
  <c r="G23" i="1"/>
  <c r="H23" i="1"/>
  <c r="B24" i="1"/>
  <c r="C24" i="1" s="1"/>
  <c r="D24" i="1"/>
  <c r="E24" i="1"/>
  <c r="F24" i="1"/>
  <c r="G24" i="1"/>
  <c r="H24" i="1"/>
  <c r="B25" i="1"/>
  <c r="C25" i="1" s="1"/>
  <c r="D25" i="1"/>
  <c r="E25" i="1"/>
  <c r="F25" i="1"/>
  <c r="G25" i="1"/>
  <c r="H25" i="1"/>
  <c r="B26" i="1"/>
  <c r="C26" i="1" s="1"/>
  <c r="D26" i="1"/>
  <c r="E26" i="1"/>
  <c r="F26" i="1"/>
  <c r="G26" i="1"/>
  <c r="B27" i="1"/>
  <c r="C27" i="1" s="1"/>
  <c r="D27" i="1"/>
  <c r="E27" i="1"/>
  <c r="F27" i="1"/>
  <c r="G27" i="1"/>
  <c r="H27" i="1"/>
  <c r="B28" i="1"/>
  <c r="C28" i="1" s="1"/>
  <c r="D28" i="1"/>
  <c r="E28" i="1"/>
  <c r="F28" i="1"/>
  <c r="G28" i="1"/>
  <c r="H28" i="1"/>
  <c r="B29" i="1"/>
  <c r="C29" i="1" s="1"/>
  <c r="D29" i="1"/>
  <c r="E29" i="1"/>
  <c r="F29" i="1"/>
  <c r="G29" i="1"/>
  <c r="H29" i="1"/>
  <c r="B30" i="1"/>
  <c r="C30" i="1" s="1"/>
  <c r="D30" i="1"/>
  <c r="E30" i="1"/>
  <c r="F30" i="1"/>
  <c r="G30" i="1"/>
  <c r="B31" i="1"/>
  <c r="C31" i="1" s="1"/>
  <c r="D31" i="1"/>
  <c r="E31" i="1"/>
  <c r="F31" i="1"/>
  <c r="G31" i="1"/>
  <c r="H31" i="1"/>
  <c r="B32" i="1"/>
  <c r="C32" i="1" s="1"/>
  <c r="D32" i="1"/>
  <c r="E32" i="1"/>
  <c r="F32" i="1"/>
  <c r="G32" i="1"/>
  <c r="H32" i="1"/>
  <c r="B33" i="1"/>
  <c r="C33" i="1" s="1"/>
  <c r="D33" i="1"/>
  <c r="E33" i="1"/>
  <c r="F33" i="1"/>
  <c r="G33" i="1"/>
  <c r="H33" i="1"/>
  <c r="B34" i="1"/>
  <c r="C34" i="1" s="1"/>
  <c r="D34" i="1"/>
  <c r="E34" i="1"/>
  <c r="F34" i="1"/>
  <c r="G34" i="1"/>
  <c r="H34" i="1"/>
  <c r="B35" i="1"/>
  <c r="C35" i="1" s="1"/>
  <c r="D35" i="1"/>
  <c r="E35" i="1"/>
  <c r="F35" i="1"/>
  <c r="G35" i="1"/>
  <c r="H35" i="1"/>
  <c r="B36" i="1"/>
  <c r="C36" i="1" s="1"/>
  <c r="D36" i="1"/>
  <c r="E36" i="1"/>
  <c r="F36" i="1"/>
  <c r="G36" i="1"/>
  <c r="H36" i="1"/>
  <c r="B37" i="1"/>
  <c r="C37" i="1" s="1"/>
  <c r="D37" i="1"/>
  <c r="E37" i="1"/>
  <c r="F37" i="1"/>
  <c r="G37" i="1"/>
  <c r="H37" i="1"/>
  <c r="B38" i="1"/>
  <c r="C38" i="1" s="1"/>
  <c r="D38" i="1"/>
  <c r="E38" i="1"/>
  <c r="F38" i="1"/>
  <c r="G38" i="1"/>
  <c r="B39" i="1"/>
  <c r="C39" i="1" s="1"/>
  <c r="D39" i="1"/>
  <c r="E39" i="1"/>
  <c r="F39" i="1"/>
  <c r="G39" i="1"/>
  <c r="H39" i="1"/>
  <c r="B40" i="1"/>
  <c r="C40" i="1" s="1"/>
  <c r="D40" i="1"/>
  <c r="E40" i="1"/>
  <c r="F40" i="1"/>
  <c r="G40" i="1"/>
  <c r="H40" i="1"/>
  <c r="B41" i="1"/>
  <c r="C41" i="1" s="1"/>
  <c r="D41" i="1"/>
  <c r="E41" i="1"/>
  <c r="F41" i="1"/>
  <c r="G41" i="1"/>
  <c r="H41" i="1"/>
  <c r="B42" i="1"/>
  <c r="C42" i="1" s="1"/>
  <c r="D42" i="1"/>
  <c r="E42" i="1"/>
  <c r="F42" i="1"/>
  <c r="G42" i="1"/>
  <c r="B43" i="1"/>
  <c r="C43" i="1" s="1"/>
  <c r="D43" i="1"/>
  <c r="E43" i="1"/>
  <c r="F43" i="1"/>
  <c r="G43" i="1"/>
  <c r="H43" i="1"/>
  <c r="B44" i="1"/>
  <c r="C44" i="1" s="1"/>
  <c r="D44" i="1"/>
  <c r="E44" i="1"/>
  <c r="F44" i="1"/>
  <c r="G44" i="1"/>
  <c r="H44" i="1"/>
  <c r="B45" i="1"/>
  <c r="C45" i="1" s="1"/>
  <c r="D45" i="1"/>
  <c r="E45" i="1"/>
  <c r="F45" i="1"/>
  <c r="G45" i="1"/>
  <c r="H45" i="1"/>
  <c r="B46" i="1"/>
  <c r="C46" i="1" s="1"/>
  <c r="D46" i="1"/>
  <c r="E46" i="1"/>
  <c r="F46" i="1"/>
  <c r="G46" i="1"/>
  <c r="B47" i="1"/>
  <c r="C47" i="1" s="1"/>
  <c r="D47" i="1"/>
  <c r="E47" i="1"/>
  <c r="F47" i="1"/>
  <c r="G47" i="1"/>
  <c r="H47" i="1"/>
  <c r="B48" i="1"/>
  <c r="C48" i="1" s="1"/>
  <c r="D48" i="1"/>
  <c r="E48" i="1"/>
  <c r="F48" i="1"/>
  <c r="G48" i="1"/>
  <c r="H48" i="1"/>
  <c r="B49" i="1"/>
  <c r="C49" i="1" s="1"/>
  <c r="D49" i="1"/>
  <c r="E49" i="1"/>
  <c r="F49" i="1"/>
  <c r="G49" i="1"/>
  <c r="H49" i="1"/>
  <c r="B50" i="1"/>
  <c r="C50" i="1" s="1"/>
  <c r="D50" i="1"/>
  <c r="E50" i="1"/>
  <c r="F50" i="1"/>
  <c r="G50" i="1"/>
  <c r="H50" i="1"/>
  <c r="B51" i="1"/>
  <c r="C51" i="1" s="1"/>
  <c r="D51" i="1"/>
  <c r="E51" i="1"/>
  <c r="F51" i="1"/>
  <c r="G51" i="1"/>
  <c r="H51" i="1"/>
  <c r="B52" i="1"/>
  <c r="C52" i="1" s="1"/>
  <c r="D52" i="1"/>
  <c r="E52" i="1"/>
  <c r="F52" i="1"/>
  <c r="G52" i="1"/>
  <c r="H52" i="1"/>
  <c r="B53" i="1"/>
  <c r="C53" i="1" s="1"/>
  <c r="D53" i="1"/>
  <c r="E53" i="1"/>
  <c r="F53" i="1"/>
  <c r="G53" i="1"/>
  <c r="H53" i="1"/>
  <c r="B54" i="1"/>
  <c r="C54" i="1" s="1"/>
  <c r="D54" i="1"/>
  <c r="E54" i="1"/>
  <c r="F54" i="1"/>
  <c r="G54" i="1"/>
  <c r="B55" i="1"/>
  <c r="C55" i="1" s="1"/>
  <c r="D55" i="1"/>
  <c r="E55" i="1"/>
  <c r="F55" i="1"/>
  <c r="G55" i="1"/>
  <c r="H55" i="1"/>
  <c r="B56" i="1"/>
  <c r="C56" i="1" s="1"/>
  <c r="D56" i="1"/>
  <c r="E56" i="1"/>
  <c r="F56" i="1"/>
  <c r="G56" i="1"/>
  <c r="H56" i="1"/>
  <c r="B57" i="1"/>
  <c r="C57" i="1" s="1"/>
  <c r="D57" i="1"/>
  <c r="E57" i="1"/>
  <c r="F57" i="1"/>
  <c r="G57" i="1"/>
  <c r="H57" i="1"/>
  <c r="B58" i="1"/>
  <c r="C58" i="1" s="1"/>
  <c r="D58" i="1"/>
  <c r="E58" i="1"/>
  <c r="F58" i="1"/>
  <c r="G58" i="1"/>
  <c r="B59" i="1"/>
  <c r="C59" i="1" s="1"/>
  <c r="D59" i="1"/>
  <c r="E59" i="1"/>
  <c r="F59" i="1"/>
  <c r="G59" i="1"/>
  <c r="H59" i="1"/>
  <c r="B60" i="1"/>
  <c r="C60" i="1" s="1"/>
  <c r="D60" i="1"/>
  <c r="E60" i="1"/>
  <c r="F60" i="1"/>
  <c r="G60" i="1"/>
  <c r="H60" i="1"/>
  <c r="B61" i="1"/>
  <c r="C61" i="1" s="1"/>
  <c r="D61" i="1"/>
  <c r="E61" i="1"/>
  <c r="F61" i="1"/>
  <c r="G61" i="1"/>
  <c r="H61" i="1"/>
  <c r="B62" i="1"/>
  <c r="C62" i="1" s="1"/>
  <c r="D62" i="1"/>
  <c r="E62" i="1"/>
  <c r="F62" i="1"/>
  <c r="G62" i="1"/>
  <c r="B63" i="1"/>
  <c r="C63" i="1" s="1"/>
  <c r="D63" i="1"/>
  <c r="E63" i="1"/>
  <c r="F63" i="1"/>
  <c r="G63" i="1"/>
  <c r="H63" i="1"/>
  <c r="B64" i="1"/>
  <c r="C64" i="1" s="1"/>
  <c r="D64" i="1"/>
  <c r="E64" i="1"/>
  <c r="F64" i="1"/>
  <c r="G64" i="1"/>
  <c r="H64" i="1"/>
  <c r="B65" i="1"/>
  <c r="C65" i="1" s="1"/>
  <c r="D65" i="1"/>
  <c r="E65" i="1"/>
  <c r="F65" i="1"/>
  <c r="G65" i="1"/>
  <c r="H65" i="1"/>
  <c r="B66" i="1"/>
  <c r="C66" i="1" s="1"/>
  <c r="D66" i="1"/>
  <c r="E66" i="1"/>
  <c r="F66" i="1"/>
  <c r="G66" i="1"/>
  <c r="H66" i="1"/>
  <c r="B67" i="1"/>
  <c r="C67" i="1" s="1"/>
  <c r="D67" i="1"/>
  <c r="E67" i="1"/>
  <c r="F67" i="1"/>
  <c r="G67" i="1"/>
  <c r="H67" i="1"/>
  <c r="B68" i="1"/>
  <c r="C68" i="1" s="1"/>
  <c r="D68" i="1"/>
  <c r="E68" i="1"/>
  <c r="F68" i="1"/>
  <c r="G68" i="1"/>
  <c r="H68" i="1"/>
  <c r="B69" i="1"/>
  <c r="C69" i="1" s="1"/>
  <c r="D69" i="1"/>
  <c r="E69" i="1"/>
  <c r="F69" i="1"/>
  <c r="G69" i="1"/>
  <c r="H69" i="1"/>
  <c r="B70" i="1"/>
  <c r="C70" i="1" s="1"/>
  <c r="D70" i="1"/>
  <c r="E70" i="1"/>
  <c r="F70" i="1"/>
  <c r="G70" i="1"/>
  <c r="B71" i="1"/>
  <c r="C71" i="1" s="1"/>
  <c r="D71" i="1"/>
  <c r="E71" i="1"/>
  <c r="F71" i="1"/>
  <c r="G71" i="1"/>
  <c r="H71" i="1"/>
  <c r="B72" i="1"/>
  <c r="C72" i="1" s="1"/>
  <c r="D72" i="1"/>
  <c r="E72" i="1"/>
  <c r="F72" i="1"/>
  <c r="G72" i="1"/>
  <c r="H72" i="1"/>
  <c r="B73" i="1"/>
  <c r="C73" i="1" s="1"/>
  <c r="D73" i="1"/>
  <c r="E73" i="1"/>
  <c r="F73" i="1"/>
  <c r="G73" i="1"/>
  <c r="H73" i="1"/>
  <c r="B74" i="1"/>
  <c r="C74" i="1" s="1"/>
  <c r="D74" i="1"/>
  <c r="E74" i="1"/>
  <c r="F74" i="1"/>
  <c r="G74" i="1"/>
  <c r="B75" i="1"/>
  <c r="C75" i="1" s="1"/>
  <c r="D75" i="1"/>
  <c r="E75" i="1"/>
  <c r="F75" i="1"/>
  <c r="G75" i="1"/>
  <c r="H75" i="1"/>
  <c r="B76" i="1"/>
  <c r="C76" i="1" s="1"/>
  <c r="D76" i="1"/>
  <c r="E76" i="1"/>
  <c r="F76" i="1"/>
  <c r="G76" i="1"/>
  <c r="H76" i="1"/>
  <c r="B77" i="1"/>
  <c r="C77" i="1" s="1"/>
  <c r="D77" i="1"/>
  <c r="E77" i="1"/>
  <c r="F77" i="1"/>
  <c r="G77" i="1"/>
  <c r="H77" i="1"/>
  <c r="B78" i="1"/>
  <c r="C78" i="1" s="1"/>
  <c r="D78" i="1"/>
  <c r="E78" i="1"/>
  <c r="F78" i="1"/>
  <c r="G78" i="1"/>
  <c r="B79" i="1"/>
  <c r="C79" i="1" s="1"/>
  <c r="D79" i="1"/>
  <c r="E79" i="1"/>
  <c r="F79" i="1"/>
  <c r="G79" i="1"/>
  <c r="H79" i="1"/>
  <c r="B80" i="1"/>
  <c r="C80" i="1" s="1"/>
  <c r="D80" i="1"/>
  <c r="E80" i="1"/>
  <c r="F80" i="1"/>
  <c r="G80" i="1"/>
  <c r="H80" i="1"/>
  <c r="B81" i="1"/>
  <c r="C81" i="1" s="1"/>
  <c r="D81" i="1"/>
  <c r="E81" i="1"/>
  <c r="F81" i="1"/>
  <c r="G81" i="1"/>
  <c r="H81" i="1"/>
  <c r="B82" i="1"/>
  <c r="C82" i="1" s="1"/>
  <c r="D82" i="1"/>
  <c r="E82" i="1"/>
  <c r="F82" i="1"/>
  <c r="G82" i="1"/>
  <c r="H82" i="1"/>
  <c r="B83" i="1"/>
  <c r="C83" i="1" s="1"/>
  <c r="D83" i="1"/>
  <c r="E83" i="1"/>
  <c r="F83" i="1"/>
  <c r="G83" i="1"/>
  <c r="H83" i="1"/>
  <c r="B84" i="1"/>
  <c r="C84" i="1" s="1"/>
  <c r="D84" i="1"/>
  <c r="E84" i="1"/>
  <c r="F84" i="1"/>
  <c r="G84" i="1"/>
  <c r="H84" i="1"/>
  <c r="B85" i="1"/>
  <c r="C85" i="1" s="1"/>
  <c r="D85" i="1"/>
  <c r="E85" i="1"/>
  <c r="F85" i="1"/>
  <c r="G85" i="1"/>
  <c r="H85" i="1"/>
  <c r="B86" i="1"/>
  <c r="C86" i="1" s="1"/>
  <c r="D86" i="1"/>
  <c r="E86" i="1"/>
  <c r="F86" i="1"/>
  <c r="G86" i="1"/>
  <c r="B87" i="1"/>
  <c r="C87" i="1" s="1"/>
  <c r="D87" i="1"/>
  <c r="E87" i="1"/>
  <c r="F87" i="1"/>
  <c r="G87" i="1"/>
  <c r="H87" i="1"/>
  <c r="B88" i="1"/>
  <c r="C88" i="1" s="1"/>
  <c r="D88" i="1"/>
  <c r="E88" i="1"/>
  <c r="F88" i="1"/>
  <c r="G88" i="1"/>
  <c r="H88" i="1"/>
  <c r="B89" i="1"/>
  <c r="C89" i="1" s="1"/>
  <c r="D89" i="1"/>
  <c r="E89" i="1"/>
  <c r="F89" i="1"/>
  <c r="G89" i="1"/>
  <c r="H89" i="1"/>
  <c r="B90" i="1"/>
  <c r="C90" i="1" s="1"/>
  <c r="D90" i="1"/>
  <c r="E90" i="1"/>
  <c r="F90" i="1"/>
  <c r="G90" i="1"/>
  <c r="B91" i="1"/>
  <c r="C91" i="1" s="1"/>
  <c r="D91" i="1"/>
  <c r="E91" i="1"/>
  <c r="F91" i="1"/>
  <c r="G91" i="1"/>
  <c r="H91" i="1"/>
  <c r="B92" i="1"/>
  <c r="C92" i="1" s="1"/>
  <c r="D92" i="1"/>
  <c r="E92" i="1"/>
  <c r="F92" i="1"/>
  <c r="G92" i="1"/>
  <c r="H92" i="1"/>
  <c r="B93" i="1"/>
  <c r="C93" i="1" s="1"/>
  <c r="D93" i="1"/>
  <c r="E93" i="1"/>
  <c r="F93" i="1"/>
  <c r="G93" i="1"/>
  <c r="H93" i="1"/>
  <c r="B94" i="1"/>
  <c r="C94" i="1" s="1"/>
  <c r="D94" i="1"/>
  <c r="E94" i="1"/>
  <c r="F94" i="1"/>
  <c r="G94" i="1"/>
  <c r="B95" i="1"/>
  <c r="C95" i="1" s="1"/>
  <c r="D95" i="1"/>
  <c r="E95" i="1"/>
  <c r="F95" i="1"/>
  <c r="G95" i="1"/>
  <c r="H95" i="1"/>
  <c r="B96" i="1"/>
  <c r="C96" i="1" s="1"/>
  <c r="D96" i="1"/>
  <c r="E96" i="1"/>
  <c r="F96" i="1"/>
  <c r="G96" i="1"/>
  <c r="H96" i="1"/>
  <c r="B97" i="1"/>
  <c r="C97" i="1" s="1"/>
  <c r="D97" i="1"/>
  <c r="E97" i="1"/>
  <c r="F97" i="1"/>
  <c r="G97" i="1"/>
  <c r="H97" i="1"/>
  <c r="B98" i="1"/>
  <c r="C98" i="1" s="1"/>
  <c r="D98" i="1"/>
  <c r="E98" i="1"/>
  <c r="F98" i="1"/>
  <c r="G98" i="1"/>
  <c r="H98" i="1"/>
  <c r="B99" i="1"/>
  <c r="C99" i="1" s="1"/>
  <c r="D99" i="1"/>
  <c r="E99" i="1"/>
  <c r="F99" i="1"/>
  <c r="G99" i="1"/>
  <c r="H99" i="1"/>
  <c r="B100" i="1"/>
  <c r="C100" i="1" s="1"/>
  <c r="D100" i="1"/>
  <c r="E100" i="1"/>
  <c r="F100" i="1"/>
  <c r="G100" i="1"/>
  <c r="H100" i="1"/>
  <c r="B101" i="1"/>
  <c r="C101" i="1" s="1"/>
  <c r="D101" i="1"/>
  <c r="E101" i="1"/>
  <c r="F101" i="1"/>
  <c r="G101" i="1"/>
  <c r="H101" i="1"/>
  <c r="H21" i="1"/>
  <c r="O111" i="2"/>
  <c r="T111" i="2"/>
  <c r="O112" i="2"/>
  <c r="T112" i="2"/>
  <c r="O113" i="2"/>
  <c r="T113" i="2"/>
  <c r="O114" i="2"/>
  <c r="T114" i="2"/>
  <c r="O115" i="2"/>
  <c r="T115" i="2"/>
  <c r="O116" i="2"/>
  <c r="T116" i="2"/>
  <c r="O117" i="2"/>
  <c r="T117" i="2"/>
  <c r="O118" i="2"/>
  <c r="T118" i="2"/>
  <c r="O119" i="2"/>
  <c r="T119" i="2"/>
  <c r="O120" i="2"/>
  <c r="T120" i="2"/>
  <c r="O121" i="2"/>
  <c r="T121" i="2"/>
  <c r="O122" i="2"/>
  <c r="T122" i="2"/>
  <c r="O123" i="2"/>
  <c r="T123" i="2"/>
  <c r="O124" i="2"/>
  <c r="T124" i="2"/>
  <c r="O125" i="2"/>
  <c r="T125" i="2"/>
  <c r="O126" i="2"/>
  <c r="T126" i="2"/>
  <c r="O127" i="2"/>
  <c r="T127" i="2"/>
  <c r="O128" i="2"/>
  <c r="T128" i="2"/>
  <c r="O129" i="2"/>
  <c r="T129" i="2"/>
  <c r="O130" i="2"/>
  <c r="T130" i="2"/>
  <c r="B3" i="1" l="1"/>
  <c r="C3" i="1" s="1"/>
  <c r="B4" i="1"/>
  <c r="C4" i="1" s="1"/>
  <c r="B5" i="1"/>
  <c r="C5" i="1" s="1"/>
  <c r="B6" i="1"/>
  <c r="C6" i="1" s="1"/>
  <c r="B7" i="1"/>
  <c r="C7" i="1" s="1"/>
  <c r="B8" i="1"/>
  <c r="C8" i="1" s="1"/>
  <c r="B9" i="1"/>
  <c r="C9" i="1" s="1"/>
  <c r="B10" i="1"/>
  <c r="C10" i="1" s="1"/>
  <c r="B11" i="1"/>
  <c r="C11" i="1" s="1"/>
  <c r="B12" i="1"/>
  <c r="C12" i="1" s="1"/>
  <c r="B13" i="1"/>
  <c r="C13" i="1" s="1"/>
  <c r="B14" i="1"/>
  <c r="C14" i="1" s="1"/>
  <c r="B15" i="1"/>
  <c r="C15" i="1" s="1"/>
  <c r="B16" i="1"/>
  <c r="C16" i="1" s="1"/>
  <c r="B17" i="1"/>
  <c r="C17" i="1" s="1"/>
  <c r="B18" i="1"/>
  <c r="C18" i="1" s="1"/>
  <c r="B19" i="1"/>
  <c r="C19" i="1" s="1"/>
  <c r="B20" i="1"/>
  <c r="C20" i="1" s="1"/>
  <c r="B21" i="1"/>
  <c r="C21" i="1" s="1"/>
  <c r="B2" i="1"/>
  <c r="C2" i="1" s="1"/>
  <c r="Z27" i="4"/>
  <c r="U27" i="4"/>
  <c r="P27" i="4"/>
  <c r="Z26" i="4"/>
  <c r="U26" i="4"/>
  <c r="P26" i="4"/>
  <c r="Z25" i="4"/>
  <c r="U25" i="4"/>
  <c r="P25" i="4"/>
  <c r="Z24" i="4"/>
  <c r="U24" i="4"/>
  <c r="P24" i="4"/>
  <c r="Z23" i="4"/>
  <c r="U23" i="4"/>
  <c r="P23" i="4"/>
  <c r="Z22" i="4"/>
  <c r="U22" i="4"/>
  <c r="P22" i="4"/>
  <c r="Z21" i="4"/>
  <c r="U21" i="4"/>
  <c r="P21" i="4"/>
  <c r="Z20" i="4"/>
  <c r="U20" i="4"/>
  <c r="P20" i="4"/>
  <c r="Z19" i="4"/>
  <c r="U19" i="4"/>
  <c r="P19" i="4"/>
  <c r="Z18" i="4"/>
  <c r="U18" i="4"/>
  <c r="P18" i="4"/>
  <c r="Z17" i="4"/>
  <c r="U17" i="4"/>
  <c r="P17" i="4"/>
  <c r="B10" i="4"/>
  <c r="C7" i="4"/>
  <c r="O47" i="2" l="1"/>
  <c r="T47" i="2"/>
  <c r="O48" i="2"/>
  <c r="T48" i="2"/>
  <c r="O49" i="2"/>
  <c r="T49" i="2"/>
  <c r="O50" i="2"/>
  <c r="T50" i="2"/>
  <c r="O51" i="2"/>
  <c r="T51" i="2"/>
  <c r="O52" i="2"/>
  <c r="T52" i="2"/>
  <c r="O53" i="2"/>
  <c r="T53" i="2"/>
  <c r="O54" i="2"/>
  <c r="T54" i="2"/>
  <c r="O55" i="2"/>
  <c r="T55" i="2"/>
  <c r="O56" i="2"/>
  <c r="T56" i="2"/>
  <c r="O57" i="2"/>
  <c r="T57" i="2"/>
  <c r="O58" i="2"/>
  <c r="T58" i="2"/>
  <c r="O59" i="2"/>
  <c r="T59" i="2"/>
  <c r="O60" i="2"/>
  <c r="T60" i="2"/>
  <c r="O61" i="2"/>
  <c r="T61" i="2"/>
  <c r="O62" i="2"/>
  <c r="T62" i="2"/>
  <c r="O63" i="2"/>
  <c r="T63" i="2"/>
  <c r="O64" i="2"/>
  <c r="T64" i="2"/>
  <c r="O65" i="2"/>
  <c r="T65" i="2"/>
  <c r="O66" i="2"/>
  <c r="T66" i="2"/>
  <c r="O67" i="2"/>
  <c r="T67" i="2"/>
  <c r="O68" i="2"/>
  <c r="T68" i="2"/>
  <c r="O69" i="2"/>
  <c r="T69" i="2"/>
  <c r="O70" i="2"/>
  <c r="T70" i="2"/>
  <c r="O71" i="2"/>
  <c r="T71" i="2"/>
  <c r="O72" i="2"/>
  <c r="T72" i="2"/>
  <c r="O73" i="2"/>
  <c r="T73" i="2"/>
  <c r="O74" i="2"/>
  <c r="T74" i="2"/>
  <c r="O75" i="2"/>
  <c r="T75" i="2"/>
  <c r="O76" i="2"/>
  <c r="T76" i="2"/>
  <c r="O77" i="2"/>
  <c r="T77" i="2"/>
  <c r="O78" i="2"/>
  <c r="T78" i="2"/>
  <c r="O79" i="2"/>
  <c r="T79" i="2"/>
  <c r="O80" i="2"/>
  <c r="T80" i="2"/>
  <c r="O81" i="2"/>
  <c r="T81" i="2"/>
  <c r="O82" i="2"/>
  <c r="T82" i="2"/>
  <c r="O83" i="2"/>
  <c r="T83" i="2"/>
  <c r="O84" i="2"/>
  <c r="T84" i="2"/>
  <c r="O85" i="2"/>
  <c r="T85" i="2"/>
  <c r="O86" i="2"/>
  <c r="T86" i="2"/>
  <c r="O87" i="2"/>
  <c r="T87" i="2"/>
  <c r="O88" i="2"/>
  <c r="T88" i="2"/>
  <c r="O89" i="2"/>
  <c r="T89" i="2"/>
  <c r="O90" i="2"/>
  <c r="T90" i="2"/>
  <c r="O91" i="2"/>
  <c r="T91" i="2"/>
  <c r="O92" i="2"/>
  <c r="T92" i="2"/>
  <c r="O93" i="2"/>
  <c r="T93" i="2"/>
  <c r="O94" i="2"/>
  <c r="T94" i="2"/>
  <c r="O95" i="2"/>
  <c r="T95" i="2"/>
  <c r="O96" i="2"/>
  <c r="T96" i="2"/>
  <c r="O97" i="2"/>
  <c r="T97" i="2"/>
  <c r="O98" i="2"/>
  <c r="T98" i="2"/>
  <c r="O99" i="2"/>
  <c r="T99" i="2"/>
  <c r="O100" i="2"/>
  <c r="T100" i="2"/>
  <c r="O101" i="2"/>
  <c r="T101" i="2"/>
  <c r="O102" i="2"/>
  <c r="T102" i="2"/>
  <c r="O103" i="2"/>
  <c r="T103" i="2"/>
  <c r="O104" i="2"/>
  <c r="T104" i="2"/>
  <c r="O105" i="2"/>
  <c r="T105" i="2"/>
  <c r="O106" i="2"/>
  <c r="T106" i="2"/>
  <c r="O107" i="2"/>
  <c r="T107" i="2"/>
  <c r="O108" i="2"/>
  <c r="T108" i="2"/>
  <c r="O109" i="2"/>
  <c r="T109" i="2"/>
  <c r="O110" i="2"/>
  <c r="T110" i="2"/>
  <c r="O31" i="2"/>
  <c r="T31" i="2"/>
  <c r="O32" i="2"/>
  <c r="T32" i="2"/>
  <c r="O33" i="2"/>
  <c r="T33" i="2"/>
  <c r="O34" i="2"/>
  <c r="T34" i="2"/>
  <c r="O35" i="2"/>
  <c r="T35" i="2"/>
  <c r="O36" i="2"/>
  <c r="T36" i="2"/>
  <c r="O37" i="2"/>
  <c r="T37" i="2"/>
  <c r="O38" i="2"/>
  <c r="T38" i="2"/>
  <c r="O39" i="2"/>
  <c r="T39" i="2"/>
  <c r="O40" i="2"/>
  <c r="T40" i="2"/>
  <c r="O41" i="2"/>
  <c r="T41" i="2"/>
  <c r="O42" i="2"/>
  <c r="T42" i="2"/>
  <c r="O43" i="2"/>
  <c r="T43" i="2"/>
  <c r="O44" i="2"/>
  <c r="T44" i="2"/>
  <c r="O45" i="2"/>
  <c r="T45" i="2"/>
  <c r="O46" i="2"/>
  <c r="T46" i="2"/>
  <c r="Y12" i="2" l="1"/>
  <c r="Y13" i="2"/>
  <c r="Y14" i="2"/>
  <c r="Y15" i="2"/>
  <c r="Y16" i="2"/>
  <c r="Y17" i="2"/>
  <c r="Y18" i="2"/>
  <c r="Y19" i="2"/>
  <c r="Y20" i="2"/>
  <c r="Y21" i="2"/>
  <c r="Y22" i="2"/>
  <c r="Y23" i="2"/>
  <c r="Y24" i="2"/>
  <c r="Y25" i="2"/>
  <c r="Y26" i="2"/>
  <c r="Y27" i="2"/>
  <c r="Y28" i="2"/>
  <c r="Y29" i="2"/>
  <c r="Y30" i="2"/>
  <c r="Y11" i="2"/>
  <c r="H2" i="1" s="1"/>
  <c r="T12" i="2"/>
  <c r="G3" i="1" s="1"/>
  <c r="T13" i="2"/>
  <c r="G4" i="1" s="1"/>
  <c r="T14" i="2"/>
  <c r="T15" i="2"/>
  <c r="G6" i="1" s="1"/>
  <c r="T16" i="2"/>
  <c r="G7" i="1" s="1"/>
  <c r="T17" i="2"/>
  <c r="G8" i="1" s="1"/>
  <c r="T18" i="2"/>
  <c r="T19" i="2"/>
  <c r="G10" i="1" s="1"/>
  <c r="T20" i="2"/>
  <c r="G11" i="1" s="1"/>
  <c r="T21" i="2"/>
  <c r="G12" i="1" s="1"/>
  <c r="T22" i="2"/>
  <c r="T23" i="2"/>
  <c r="G14" i="1" s="1"/>
  <c r="T24" i="2"/>
  <c r="G15" i="1" s="1"/>
  <c r="T25" i="2"/>
  <c r="G16" i="1" s="1"/>
  <c r="T26" i="2"/>
  <c r="T27" i="2"/>
  <c r="G18" i="1" s="1"/>
  <c r="T28" i="2"/>
  <c r="G19" i="1" s="1"/>
  <c r="T29" i="2"/>
  <c r="G20" i="1" s="1"/>
  <c r="T30" i="2"/>
  <c r="T11" i="2"/>
  <c r="G2" i="1" s="1"/>
  <c r="H3" i="1"/>
  <c r="H4" i="1"/>
  <c r="H5" i="1"/>
  <c r="H6" i="1"/>
  <c r="H7" i="1"/>
  <c r="H8" i="1"/>
  <c r="H9" i="1"/>
  <c r="H10" i="1"/>
  <c r="H11" i="1"/>
  <c r="H12" i="1"/>
  <c r="H13" i="1"/>
  <c r="H14" i="1"/>
  <c r="H15" i="1"/>
  <c r="H16" i="1"/>
  <c r="H17" i="1"/>
  <c r="H18" i="1"/>
  <c r="H19" i="1"/>
  <c r="H20" i="1"/>
  <c r="G5" i="1"/>
  <c r="G9" i="1"/>
  <c r="G13" i="1"/>
  <c r="G17" i="1"/>
  <c r="G21" i="1"/>
  <c r="F21" i="1"/>
  <c r="F20" i="1"/>
  <c r="F19" i="1"/>
  <c r="F18" i="1"/>
  <c r="F17" i="1"/>
  <c r="F16" i="1"/>
  <c r="F15" i="1"/>
  <c r="F14" i="1"/>
  <c r="F13" i="1"/>
  <c r="F12" i="1"/>
  <c r="F11" i="1"/>
  <c r="F10" i="1"/>
  <c r="F9" i="1"/>
  <c r="F8" i="1"/>
  <c r="F7" i="1"/>
  <c r="F6" i="1"/>
  <c r="F5" i="1"/>
  <c r="F4" i="1"/>
  <c r="F3" i="1"/>
  <c r="F2" i="1"/>
  <c r="D3" i="1"/>
  <c r="D4" i="1"/>
  <c r="D5" i="1"/>
  <c r="D6" i="1"/>
  <c r="D7" i="1"/>
  <c r="D8" i="1"/>
  <c r="D9" i="1"/>
  <c r="D10" i="1"/>
  <c r="D11" i="1"/>
  <c r="D12" i="1"/>
  <c r="D13" i="1"/>
  <c r="D14" i="1"/>
  <c r="D15" i="1"/>
  <c r="D16" i="1"/>
  <c r="D17" i="1"/>
  <c r="D18" i="1"/>
  <c r="D19" i="1"/>
  <c r="D20" i="1"/>
  <c r="D21" i="1"/>
  <c r="D2" i="1"/>
  <c r="A4" i="2" l="1"/>
  <c r="B1" i="2"/>
  <c r="O30" i="2"/>
  <c r="E21" i="1" s="1"/>
  <c r="O29" i="2"/>
  <c r="E20" i="1" s="1"/>
  <c r="O28" i="2"/>
  <c r="E19" i="1" s="1"/>
  <c r="O27" i="2"/>
  <c r="E18" i="1" s="1"/>
  <c r="O26" i="2"/>
  <c r="E17" i="1" s="1"/>
  <c r="O25" i="2"/>
  <c r="E16" i="1" s="1"/>
  <c r="O24" i="2"/>
  <c r="E15" i="1" s="1"/>
  <c r="O23" i="2"/>
  <c r="E14" i="1" s="1"/>
  <c r="O22" i="2"/>
  <c r="E13" i="1" s="1"/>
  <c r="O21" i="2"/>
  <c r="E12" i="1" s="1"/>
  <c r="O20" i="2"/>
  <c r="E11" i="1" s="1"/>
  <c r="O19" i="2"/>
  <c r="E10" i="1" s="1"/>
  <c r="O18" i="2"/>
  <c r="E9" i="1" s="1"/>
  <c r="O17" i="2"/>
  <c r="E8" i="1" s="1"/>
  <c r="O16" i="2"/>
  <c r="E7" i="1" s="1"/>
  <c r="O15" i="2"/>
  <c r="E6" i="1" s="1"/>
  <c r="O14" i="2"/>
  <c r="E5" i="1" s="1"/>
  <c r="O13" i="2"/>
  <c r="E4" i="1" s="1"/>
  <c r="O12" i="2"/>
  <c r="E3" i="1" s="1"/>
  <c r="O11" i="2"/>
  <c r="E2" i="1" s="1"/>
</calcChain>
</file>

<file path=xl/sharedStrings.xml><?xml version="1.0" encoding="utf-8"?>
<sst xmlns="http://schemas.openxmlformats.org/spreadsheetml/2006/main" count="397" uniqueCount="82">
  <si>
    <t>被保険者番号</t>
    <rPh sb="0" eb="4">
      <t>ヒホケンシャ</t>
    </rPh>
    <rPh sb="4" eb="6">
      <t>バンゴウ</t>
    </rPh>
    <phoneticPr fontId="1"/>
  </si>
  <si>
    <t>サービス提供年月</t>
    <rPh sb="4" eb="6">
      <t>テイキョウ</t>
    </rPh>
    <rPh sb="6" eb="8">
      <t>ネンゲツ</t>
    </rPh>
    <phoneticPr fontId="1"/>
  </si>
  <si>
    <t>事業者番号</t>
    <rPh sb="0" eb="2">
      <t>ジギョウ</t>
    </rPh>
    <rPh sb="2" eb="3">
      <t>シャ</t>
    </rPh>
    <rPh sb="3" eb="5">
      <t>バンゴウ</t>
    </rPh>
    <phoneticPr fontId="1"/>
  </si>
  <si>
    <t>過誤申立事由①</t>
    <rPh sb="0" eb="2">
      <t>カゴ</t>
    </rPh>
    <rPh sb="2" eb="4">
      <t>モウシタ</t>
    </rPh>
    <rPh sb="4" eb="6">
      <t>ジユウ</t>
    </rPh>
    <phoneticPr fontId="1"/>
  </si>
  <si>
    <t>過誤申立事由②</t>
    <rPh sb="0" eb="2">
      <t>カゴ</t>
    </rPh>
    <rPh sb="2" eb="4">
      <t>モウシタ</t>
    </rPh>
    <rPh sb="4" eb="6">
      <t>ジユウ</t>
    </rPh>
    <phoneticPr fontId="1"/>
  </si>
  <si>
    <t>Ｎｏ</t>
    <phoneticPr fontId="1"/>
  </si>
  <si>
    <t>被保険者氏名</t>
    <rPh sb="0" eb="4">
      <t>ヒホケンシャ</t>
    </rPh>
    <rPh sb="4" eb="6">
      <t>シメイ</t>
    </rPh>
    <phoneticPr fontId="1"/>
  </si>
  <si>
    <t>年号</t>
    <rPh sb="0" eb="2">
      <t>ネンゴウ</t>
    </rPh>
    <phoneticPr fontId="1"/>
  </si>
  <si>
    <t>年</t>
    <rPh sb="0" eb="1">
      <t>ネン</t>
    </rPh>
    <phoneticPr fontId="1"/>
  </si>
  <si>
    <t>月</t>
    <rPh sb="0" eb="1">
      <t>ツキ</t>
    </rPh>
    <phoneticPr fontId="1"/>
  </si>
  <si>
    <t>サービス種類コード</t>
    <rPh sb="4" eb="6">
      <t>シュルイ</t>
    </rPh>
    <phoneticPr fontId="1"/>
  </si>
  <si>
    <t>申立事由</t>
    <rPh sb="0" eb="2">
      <t>モウシタ</t>
    </rPh>
    <rPh sb="2" eb="4">
      <t>ジユウ</t>
    </rPh>
    <phoneticPr fontId="1"/>
  </si>
  <si>
    <t>日</t>
    <rPh sb="0" eb="1">
      <t>ニチ</t>
    </rPh>
    <phoneticPr fontId="1"/>
  </si>
  <si>
    <t>令和</t>
    <rPh sb="0" eb="2">
      <t>レイワ</t>
    </rPh>
    <phoneticPr fontId="1"/>
  </si>
  <si>
    <t>申立年月日</t>
    <rPh sb="0" eb="2">
      <t>モウシタ</t>
    </rPh>
    <rPh sb="2" eb="5">
      <t>ネンガッピ</t>
    </rPh>
    <phoneticPr fontId="1"/>
  </si>
  <si>
    <t>給付区分</t>
    <rPh sb="0" eb="2">
      <t>キュウフ</t>
    </rPh>
    <rPh sb="2" eb="4">
      <t>クブン</t>
    </rPh>
    <phoneticPr fontId="1"/>
  </si>
  <si>
    <t>事業所名</t>
    <rPh sb="0" eb="3">
      <t>ジギョウショ</t>
    </rPh>
    <rPh sb="3" eb="4">
      <t>メイ</t>
    </rPh>
    <phoneticPr fontId="1"/>
  </si>
  <si>
    <t>住所</t>
    <rPh sb="0" eb="2">
      <t>ジュウショ</t>
    </rPh>
    <phoneticPr fontId="1"/>
  </si>
  <si>
    <t>電話番号</t>
    <rPh sb="0" eb="2">
      <t>デンワ</t>
    </rPh>
    <rPh sb="2" eb="4">
      <t>バンゴウ</t>
    </rPh>
    <phoneticPr fontId="1"/>
  </si>
  <si>
    <t>担当者</t>
    <rPh sb="0" eb="3">
      <t>タントウシャ</t>
    </rPh>
    <phoneticPr fontId="1"/>
  </si>
  <si>
    <t>相模原市長　あて</t>
    <rPh sb="0" eb="5">
      <t>サガミハラシチョウ</t>
    </rPh>
    <phoneticPr fontId="1"/>
  </si>
  <si>
    <t>（保険者番号：141507）</t>
    <rPh sb="1" eb="4">
      <t>ホケンシャ</t>
    </rPh>
    <rPh sb="4" eb="6">
      <t>バンゴウ</t>
    </rPh>
    <phoneticPr fontId="1"/>
  </si>
  <si>
    <t>なお、当該事業所の請求誤り等で当月支払額が過誤調整額を下回った場合、</t>
    <rPh sb="3" eb="5">
      <t>トウガイ</t>
    </rPh>
    <rPh sb="5" eb="8">
      <t>ジギョウショ</t>
    </rPh>
    <rPh sb="9" eb="11">
      <t>セイキュウ</t>
    </rPh>
    <rPh sb="11" eb="12">
      <t>アヤマ</t>
    </rPh>
    <rPh sb="13" eb="14">
      <t>トウ</t>
    </rPh>
    <rPh sb="15" eb="17">
      <t>トウゲツ</t>
    </rPh>
    <rPh sb="17" eb="19">
      <t>シハライ</t>
    </rPh>
    <rPh sb="19" eb="20">
      <t>ガク</t>
    </rPh>
    <rPh sb="21" eb="23">
      <t>カゴ</t>
    </rPh>
    <rPh sb="23" eb="25">
      <t>チョウセイ</t>
    </rPh>
    <rPh sb="25" eb="26">
      <t>ガク</t>
    </rPh>
    <rPh sb="27" eb="29">
      <t>シタマワ</t>
    </rPh>
    <rPh sb="31" eb="33">
      <t>バアイ</t>
    </rPh>
    <phoneticPr fontId="1"/>
  </si>
  <si>
    <t>とに同意します。</t>
    <rPh sb="2" eb="4">
      <t>ドウイ</t>
    </rPh>
    <phoneticPr fontId="1"/>
  </si>
  <si>
    <t>令和</t>
  </si>
  <si>
    <t>平成</t>
    <rPh sb="0" eb="2">
      <t>ヘイセイ</t>
    </rPh>
    <phoneticPr fontId="1"/>
  </si>
  <si>
    <t>介護給付費</t>
    <rPh sb="0" eb="2">
      <t>カイゴ</t>
    </rPh>
    <rPh sb="2" eb="4">
      <t>キュウフ</t>
    </rPh>
    <rPh sb="4" eb="5">
      <t>ヒ</t>
    </rPh>
    <phoneticPr fontId="1"/>
  </si>
  <si>
    <t>介護予防・日常生活支援総合事業費</t>
    <rPh sb="0" eb="2">
      <t>カイゴ</t>
    </rPh>
    <rPh sb="2" eb="4">
      <t>ヨボウ</t>
    </rPh>
    <rPh sb="5" eb="7">
      <t>ニチジョウ</t>
    </rPh>
    <rPh sb="7" eb="9">
      <t>セイカツ</t>
    </rPh>
    <rPh sb="9" eb="11">
      <t>シエン</t>
    </rPh>
    <rPh sb="11" eb="13">
      <t>ソウゴウ</t>
    </rPh>
    <rPh sb="13" eb="15">
      <t>ジギョウ</t>
    </rPh>
    <rPh sb="15" eb="16">
      <t>ヒ</t>
    </rPh>
    <phoneticPr fontId="1"/>
  </si>
  <si>
    <t>10　訪問・通所型</t>
    <rPh sb="3" eb="5">
      <t>ホウモン</t>
    </rPh>
    <rPh sb="6" eb="8">
      <t>ツウショ</t>
    </rPh>
    <rPh sb="8" eb="9">
      <t>ガタ</t>
    </rPh>
    <phoneticPr fontId="1"/>
  </si>
  <si>
    <t>20　ケアマネジメント費</t>
    <rPh sb="11" eb="12">
      <t>ヒ</t>
    </rPh>
    <phoneticPr fontId="1"/>
  </si>
  <si>
    <t>10　訪問・通所等</t>
    <rPh sb="3" eb="5">
      <t>ホウモン</t>
    </rPh>
    <rPh sb="6" eb="8">
      <t>ツウショ</t>
    </rPh>
    <rPh sb="8" eb="9">
      <t>トウ</t>
    </rPh>
    <phoneticPr fontId="1"/>
  </si>
  <si>
    <t>11　訪問・通所等【予防】</t>
    <rPh sb="3" eb="5">
      <t>ホウモン</t>
    </rPh>
    <rPh sb="6" eb="8">
      <t>ツウショ</t>
    </rPh>
    <rPh sb="8" eb="9">
      <t>トウ</t>
    </rPh>
    <rPh sb="10" eb="12">
      <t>ヨボウ</t>
    </rPh>
    <phoneticPr fontId="1"/>
  </si>
  <si>
    <t>21　短期入所生活介護</t>
    <rPh sb="3" eb="5">
      <t>タンキ</t>
    </rPh>
    <rPh sb="5" eb="7">
      <t>ニュウショ</t>
    </rPh>
    <rPh sb="7" eb="9">
      <t>セイカツ</t>
    </rPh>
    <rPh sb="9" eb="11">
      <t>カイゴ</t>
    </rPh>
    <phoneticPr fontId="1"/>
  </si>
  <si>
    <t>22　短期入所療養介護・老健</t>
    <rPh sb="3" eb="5">
      <t>タンキ</t>
    </rPh>
    <rPh sb="5" eb="7">
      <t>ニュウショ</t>
    </rPh>
    <rPh sb="7" eb="9">
      <t>リョウヨウ</t>
    </rPh>
    <rPh sb="9" eb="11">
      <t>カイゴ</t>
    </rPh>
    <rPh sb="12" eb="14">
      <t>ロウケン</t>
    </rPh>
    <phoneticPr fontId="1"/>
  </si>
  <si>
    <t>25　短期入所療養介護・老健【予防】</t>
    <rPh sb="3" eb="5">
      <t>タンキ</t>
    </rPh>
    <rPh sb="5" eb="7">
      <t>ニュウショ</t>
    </rPh>
    <rPh sb="7" eb="9">
      <t>リョウヨウ</t>
    </rPh>
    <rPh sb="9" eb="11">
      <t>カイゴ</t>
    </rPh>
    <rPh sb="12" eb="14">
      <t>ロウケン</t>
    </rPh>
    <rPh sb="15" eb="17">
      <t>ヨボウ</t>
    </rPh>
    <phoneticPr fontId="1"/>
  </si>
  <si>
    <t>2A　短期入所療養介護・医療院</t>
    <rPh sb="12" eb="14">
      <t>イリョウ</t>
    </rPh>
    <rPh sb="14" eb="15">
      <t>イン</t>
    </rPh>
    <phoneticPr fontId="1"/>
  </si>
  <si>
    <t>2B　短期入所療養介護・医療院【予防】</t>
    <rPh sb="16" eb="18">
      <t>ヨボウ</t>
    </rPh>
    <phoneticPr fontId="1"/>
  </si>
  <si>
    <t>30　認知症対応型共同生活介護</t>
    <rPh sb="3" eb="6">
      <t>ニンチショウ</t>
    </rPh>
    <rPh sb="6" eb="9">
      <t>タイオウガタ</t>
    </rPh>
    <rPh sb="9" eb="11">
      <t>キョウドウ</t>
    </rPh>
    <rPh sb="11" eb="13">
      <t>セイカツ</t>
    </rPh>
    <rPh sb="13" eb="15">
      <t>カイゴ</t>
    </rPh>
    <phoneticPr fontId="1"/>
  </si>
  <si>
    <t>31　認知症対応型共同生活介護【予防】</t>
    <rPh sb="16" eb="18">
      <t>ヨボウ</t>
    </rPh>
    <phoneticPr fontId="1"/>
  </si>
  <si>
    <t>32　特定施設入居者生活介護等</t>
    <rPh sb="3" eb="5">
      <t>トクテイ</t>
    </rPh>
    <rPh sb="5" eb="7">
      <t>シセツ</t>
    </rPh>
    <rPh sb="7" eb="10">
      <t>ニュウキョシャ</t>
    </rPh>
    <rPh sb="10" eb="12">
      <t>セイカツ</t>
    </rPh>
    <rPh sb="12" eb="14">
      <t>カイゴ</t>
    </rPh>
    <rPh sb="14" eb="15">
      <t>トウ</t>
    </rPh>
    <phoneticPr fontId="1"/>
  </si>
  <si>
    <t>33　特定施設入居者生活介護等【予防】</t>
    <rPh sb="16" eb="18">
      <t>ヨボウ</t>
    </rPh>
    <phoneticPr fontId="1"/>
  </si>
  <si>
    <t>34　認知症対応型共同生活介護・短期</t>
    <rPh sb="3" eb="6">
      <t>ニンチショウ</t>
    </rPh>
    <rPh sb="6" eb="9">
      <t>タイオウガタ</t>
    </rPh>
    <rPh sb="9" eb="11">
      <t>キョウドウ</t>
    </rPh>
    <rPh sb="11" eb="13">
      <t>セイカツ</t>
    </rPh>
    <rPh sb="13" eb="15">
      <t>カイゴ</t>
    </rPh>
    <rPh sb="16" eb="18">
      <t>タンキ</t>
    </rPh>
    <phoneticPr fontId="1"/>
  </si>
  <si>
    <t>35　認知症対応型共同生活介護・短期【予防】</t>
    <rPh sb="19" eb="21">
      <t>ヨボウ</t>
    </rPh>
    <phoneticPr fontId="1"/>
  </si>
  <si>
    <t>36　特定施設入居者生活介護等・短期</t>
    <rPh sb="16" eb="18">
      <t>タンキ</t>
    </rPh>
    <phoneticPr fontId="1"/>
  </si>
  <si>
    <t>40　居宅介護支援</t>
    <rPh sb="3" eb="5">
      <t>キョタク</t>
    </rPh>
    <rPh sb="5" eb="7">
      <t>カイゴ</t>
    </rPh>
    <rPh sb="7" eb="9">
      <t>シエン</t>
    </rPh>
    <phoneticPr fontId="1"/>
  </si>
  <si>
    <t>41　居宅介護支援【予防】</t>
    <rPh sb="10" eb="12">
      <t>ヨボウ</t>
    </rPh>
    <phoneticPr fontId="1"/>
  </si>
  <si>
    <t>50　介護老人福祉施設等</t>
    <rPh sb="3" eb="5">
      <t>カイゴ</t>
    </rPh>
    <rPh sb="5" eb="7">
      <t>ロウジン</t>
    </rPh>
    <rPh sb="7" eb="9">
      <t>フクシ</t>
    </rPh>
    <rPh sb="9" eb="11">
      <t>シセツ</t>
    </rPh>
    <rPh sb="11" eb="12">
      <t>トウ</t>
    </rPh>
    <phoneticPr fontId="1"/>
  </si>
  <si>
    <t>60　介護老人保健施設</t>
    <rPh sb="3" eb="5">
      <t>カイゴ</t>
    </rPh>
    <rPh sb="5" eb="7">
      <t>ロウジン</t>
    </rPh>
    <rPh sb="7" eb="9">
      <t>ホケン</t>
    </rPh>
    <rPh sb="9" eb="11">
      <t>シセツ</t>
    </rPh>
    <phoneticPr fontId="1"/>
  </si>
  <si>
    <t>61　介護医療院</t>
    <rPh sb="3" eb="5">
      <t>カイゴ</t>
    </rPh>
    <rPh sb="5" eb="7">
      <t>イリョウ</t>
    </rPh>
    <rPh sb="7" eb="8">
      <t>イン</t>
    </rPh>
    <phoneticPr fontId="1"/>
  </si>
  <si>
    <t>70　介護療養型医療施設</t>
    <rPh sb="3" eb="5">
      <t>カイゴ</t>
    </rPh>
    <rPh sb="5" eb="8">
      <t>リョウヨウガタ</t>
    </rPh>
    <rPh sb="8" eb="10">
      <t>イリョウ</t>
    </rPh>
    <rPh sb="10" eb="12">
      <t>シセツ</t>
    </rPh>
    <phoneticPr fontId="1"/>
  </si>
  <si>
    <t>02　請求誤りによる実績取り下げ</t>
    <rPh sb="3" eb="5">
      <t>セイキュウ</t>
    </rPh>
    <rPh sb="5" eb="6">
      <t>アヤマ</t>
    </rPh>
    <rPh sb="10" eb="12">
      <t>ジッセキ</t>
    </rPh>
    <rPh sb="12" eb="13">
      <t>ト</t>
    </rPh>
    <rPh sb="14" eb="15">
      <t>サ</t>
    </rPh>
    <phoneticPr fontId="1"/>
  </si>
  <si>
    <t>99　その他の事由による実績取り下げ(実施指導等含む）</t>
    <rPh sb="5" eb="6">
      <t>タ</t>
    </rPh>
    <rPh sb="7" eb="9">
      <t>ジユウ</t>
    </rPh>
    <rPh sb="12" eb="14">
      <t>ジッセキ</t>
    </rPh>
    <rPh sb="14" eb="15">
      <t>ト</t>
    </rPh>
    <rPh sb="16" eb="17">
      <t>サ</t>
    </rPh>
    <rPh sb="19" eb="21">
      <t>ジッシ</t>
    </rPh>
    <rPh sb="21" eb="23">
      <t>シドウ</t>
    </rPh>
    <rPh sb="23" eb="24">
      <t>トウ</t>
    </rPh>
    <rPh sb="24" eb="25">
      <t>フク</t>
    </rPh>
    <phoneticPr fontId="1"/>
  </si>
  <si>
    <t>12　請求誤りによる実績取り下げ（同月過誤）</t>
    <rPh sb="3" eb="5">
      <t>セイキュウ</t>
    </rPh>
    <rPh sb="5" eb="6">
      <t>アヤマ</t>
    </rPh>
    <rPh sb="10" eb="12">
      <t>ジッセキ</t>
    </rPh>
    <rPh sb="12" eb="13">
      <t>ト</t>
    </rPh>
    <rPh sb="14" eb="15">
      <t>サ</t>
    </rPh>
    <rPh sb="17" eb="19">
      <t>ドウゲツ</t>
    </rPh>
    <rPh sb="19" eb="21">
      <t>カゴ</t>
    </rPh>
    <phoneticPr fontId="1"/>
  </si>
  <si>
    <t>No</t>
    <phoneticPr fontId="1"/>
  </si>
  <si>
    <t>各都道府県国民健康保険団体連合会発行の納入通知書により差額調整を行うこ</t>
    <rPh sb="0" eb="1">
      <t>カク</t>
    </rPh>
    <rPh sb="1" eb="5">
      <t>トドウフケン</t>
    </rPh>
    <rPh sb="5" eb="7">
      <t>コクミン</t>
    </rPh>
    <rPh sb="7" eb="9">
      <t>ケンコウ</t>
    </rPh>
    <rPh sb="9" eb="11">
      <t>ホケン</t>
    </rPh>
    <rPh sb="11" eb="13">
      <t>ダンタイ</t>
    </rPh>
    <rPh sb="13" eb="16">
      <t>レンゴウカイ</t>
    </rPh>
    <rPh sb="16" eb="18">
      <t>ハッコウ</t>
    </rPh>
    <rPh sb="19" eb="21">
      <t>ノウニュウ</t>
    </rPh>
    <rPh sb="21" eb="24">
      <t>ツウチショ</t>
    </rPh>
    <rPh sb="27" eb="29">
      <t>サガク</t>
    </rPh>
    <rPh sb="29" eb="31">
      <t>チョウセイ</t>
    </rPh>
    <rPh sb="32" eb="33">
      <t>オコナ</t>
    </rPh>
    <phoneticPr fontId="1"/>
  </si>
  <si>
    <t>24　短期入所生活介護【予防】</t>
    <rPh sb="12" eb="14">
      <t>ヨボウ</t>
    </rPh>
    <phoneticPr fontId="1"/>
  </si>
  <si>
    <t>23　短期入所療養介護・病院療養</t>
    <rPh sb="12" eb="14">
      <t>ビョウイン</t>
    </rPh>
    <rPh sb="14" eb="16">
      <t>リョウヨウ</t>
    </rPh>
    <phoneticPr fontId="1"/>
  </si>
  <si>
    <t>26　短期入所療養介護・病院療養【予防】</t>
    <rPh sb="17" eb="19">
      <t>ヨボウ</t>
    </rPh>
    <phoneticPr fontId="1"/>
  </si>
  <si>
    <t>事業所番号(10桁)</t>
    <rPh sb="0" eb="3">
      <t>ジギョウショ</t>
    </rPh>
    <rPh sb="3" eb="5">
      <t>バンゴウ</t>
    </rPh>
    <rPh sb="8" eb="9">
      <t>ケタ</t>
    </rPh>
    <phoneticPr fontId="1"/>
  </si>
  <si>
    <t>△</t>
    <phoneticPr fontId="1"/>
  </si>
  <si>
    <t>△</t>
    <phoneticPr fontId="1"/>
  </si>
  <si>
    <t>介護給付費</t>
  </si>
  <si>
    <t>〇〇事業所</t>
    <rPh sb="2" eb="5">
      <t>ジギョウショ</t>
    </rPh>
    <phoneticPr fontId="1"/>
  </si>
  <si>
    <t>相模原市中央区中央2-11-15</t>
    <rPh sb="0" eb="4">
      <t>サガミハラシ</t>
    </rPh>
    <rPh sb="4" eb="7">
      <t>チュウオウク</t>
    </rPh>
    <rPh sb="7" eb="9">
      <t>チュウオウ</t>
    </rPh>
    <phoneticPr fontId="1"/>
  </si>
  <si>
    <t>042-707-7058</t>
    <phoneticPr fontId="1"/>
  </si>
  <si>
    <t>サガミ</t>
    <phoneticPr fontId="1"/>
  </si>
  <si>
    <t>0001234567</t>
    <phoneticPr fontId="1"/>
  </si>
  <si>
    <t>0002234567</t>
    <phoneticPr fontId="1"/>
  </si>
  <si>
    <t>0001234567</t>
    <phoneticPr fontId="1"/>
  </si>
  <si>
    <t>0001234567</t>
    <phoneticPr fontId="1"/>
  </si>
  <si>
    <t>平成</t>
  </si>
  <si>
    <t>介護　太郎</t>
    <rPh sb="0" eb="2">
      <t>カイゴ</t>
    </rPh>
    <rPh sb="3" eb="5">
      <t>タロウ</t>
    </rPh>
    <phoneticPr fontId="1"/>
  </si>
  <si>
    <t>介護　花子</t>
    <rPh sb="0" eb="2">
      <t>カイゴ</t>
    </rPh>
    <rPh sb="3" eb="5">
      <t>ハナコ</t>
    </rPh>
    <phoneticPr fontId="1"/>
  </si>
  <si>
    <t>給付区分</t>
    <rPh sb="0" eb="2">
      <t>キュウフ</t>
    </rPh>
    <rPh sb="2" eb="4">
      <t>クブン</t>
    </rPh>
    <phoneticPr fontId="1"/>
  </si>
  <si>
    <t>0003234567</t>
    <phoneticPr fontId="1"/>
  </si>
  <si>
    <t>緑　次郎</t>
    <rPh sb="0" eb="1">
      <t>ミドリ</t>
    </rPh>
    <rPh sb="2" eb="4">
      <t>ジロウ</t>
    </rPh>
    <phoneticPr fontId="1"/>
  </si>
  <si>
    <t>処理名</t>
    <rPh sb="0" eb="2">
      <t>ショリ</t>
    </rPh>
    <rPh sb="2" eb="3">
      <t>メイ</t>
    </rPh>
    <phoneticPr fontId="1"/>
  </si>
  <si>
    <t>CD</t>
    <phoneticPr fontId="1"/>
  </si>
  <si>
    <t>年月</t>
    <rPh sb="0" eb="2">
      <t>ネンゲツ</t>
    </rPh>
    <phoneticPr fontId="1"/>
  </si>
  <si>
    <t>事業所名</t>
    <rPh sb="0" eb="3">
      <t>ジギョウショ</t>
    </rPh>
    <rPh sb="3" eb="4">
      <t>メイ</t>
    </rPh>
    <phoneticPr fontId="1"/>
  </si>
  <si>
    <t>担当者</t>
    <rPh sb="0" eb="3">
      <t>タントウシャ</t>
    </rPh>
    <phoneticPr fontId="1"/>
  </si>
  <si>
    <t>電話番号</t>
    <rPh sb="0" eb="2">
      <t>デンワ</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</si>
</sst>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1"/>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rgb="FFFF0000"/>
      <name val="游ゴシック"/>
      <family val="2"/>
      <charset val="128"/>
      <scheme val="minor"/>
    </font>
    <font>
      <b/>
      <i/>
      <sz val="11"/>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rgb="FFFFCC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03">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3" borderId="4" xfId="0" applyFill="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2" borderId="4" xfId="0" applyFill="1"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7" fillId="2" borderId="16" xfId="0" applyFont="1" applyFill="1" applyBorder="1" applyAlignment="1">
      <alignment horizontal="center" vertical="center"/>
    </xf>
    <xf numFmtId="0" fontId="0" fillId="0" borderId="7" xfId="0" applyBorder="1">
      <alignment vertical="center"/>
    </xf>
    <xf numFmtId="0" fontId="0" fillId="0" borderId="11" xfId="0" applyBorder="1">
      <alignment vertical="center"/>
    </xf>
    <xf numFmtId="0" fontId="0" fillId="0" borderId="8" xfId="0" applyBorder="1">
      <alignment vertical="center"/>
    </xf>
    <xf numFmtId="0" fontId="0" fillId="0" borderId="23" xfId="0" applyBorder="1">
      <alignment vertical="center"/>
    </xf>
    <xf numFmtId="0" fontId="0" fillId="0" borderId="0" xfId="0" applyBorder="1">
      <alignment vertical="center"/>
    </xf>
    <xf numFmtId="0" fontId="0" fillId="0" borderId="24" xfId="0" applyBorder="1">
      <alignment vertical="center"/>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9" xfId="0" applyBorder="1">
      <alignment vertical="center"/>
    </xf>
    <xf numFmtId="0" fontId="0" fillId="0" borderId="12" xfId="0" applyBorder="1">
      <alignment vertical="center"/>
    </xf>
    <xf numFmtId="0" fontId="0" fillId="0" borderId="10" xfId="0" applyBorder="1">
      <alignment vertical="center"/>
    </xf>
    <xf numFmtId="0" fontId="0" fillId="0" borderId="1" xfId="0" applyBorder="1" applyAlignment="1">
      <alignment horizontal="center" vertical="center"/>
    </xf>
    <xf numFmtId="0" fontId="0" fillId="2" borderId="16"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2" fillId="0" borderId="0" xfId="0" applyFont="1" applyBorder="1" applyAlignment="1">
      <alignment horizontal="center"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9" fillId="2" borderId="1"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0" fillId="0" borderId="18" xfId="0" applyBorder="1" applyAlignment="1">
      <alignment horizontal="center" vertical="center" shrinkToFit="1"/>
    </xf>
    <xf numFmtId="0" fontId="0" fillId="0" borderId="1" xfId="0" applyBorder="1" applyAlignment="1">
      <alignment horizontal="center" vertical="center" shrinkToFit="1"/>
    </xf>
    <xf numFmtId="0" fontId="7" fillId="2" borderId="1" xfId="0" applyFont="1" applyFill="1" applyBorder="1" applyAlignment="1">
      <alignment horizontal="center" vertical="center"/>
    </xf>
    <xf numFmtId="0" fontId="7" fillId="2" borderId="19"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7" fillId="2" borderId="4"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0" fillId="2" borderId="4" xfId="0"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4"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49" fontId="6" fillId="2" borderId="4"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49" fontId="0" fillId="2" borderId="4" xfId="0" applyNumberFormat="1" applyFill="1" applyBorder="1" applyAlignment="1">
      <alignment horizontal="center" vertical="center"/>
    </xf>
    <xf numFmtId="49" fontId="0" fillId="2" borderId="5" xfId="0" applyNumberFormat="1" applyFill="1" applyBorder="1" applyAlignment="1">
      <alignment horizontal="center" vertical="center"/>
    </xf>
    <xf numFmtId="49" fontId="0" fillId="2" borderId="6" xfId="0" applyNumberForma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49" fontId="0" fillId="2" borderId="4" xfId="0" applyNumberFormat="1" applyFill="1" applyBorder="1" applyAlignment="1" applyProtection="1">
      <alignment horizontal="center" vertical="center"/>
      <protection locked="0"/>
    </xf>
    <xf numFmtId="49" fontId="0" fillId="2" borderId="5" xfId="0" applyNumberFormat="1" applyFill="1" applyBorder="1" applyAlignment="1" applyProtection="1">
      <alignment horizontal="center" vertical="center"/>
      <protection locked="0"/>
    </xf>
    <xf numFmtId="49" fontId="0" fillId="2" borderId="6" xfId="0" applyNumberForma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4"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0" fontId="4" fillId="2" borderId="4"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0" fillId="2" borderId="1"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2" fillId="0" borderId="0" xfId="0" applyFont="1" applyAlignment="1">
      <alignment horizontal="center" vertical="center" shrinkToFit="1"/>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61292</xdr:colOff>
      <xdr:row>5</xdr:row>
      <xdr:rowOff>41412</xdr:rowOff>
    </xdr:from>
    <xdr:to>
      <xdr:col>24</xdr:col>
      <xdr:colOff>347869</xdr:colOff>
      <xdr:row>7</xdr:row>
      <xdr:rowOff>16565</xdr:rowOff>
    </xdr:to>
    <xdr:sp macro="" textlink="">
      <xdr:nvSpPr>
        <xdr:cNvPr id="16" name="角丸四角形 15"/>
        <xdr:cNvSpPr/>
      </xdr:nvSpPr>
      <xdr:spPr>
        <a:xfrm>
          <a:off x="6720509" y="1242390"/>
          <a:ext cx="2862469" cy="347871"/>
        </a:xfrm>
        <a:prstGeom prst="roundRect">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180975</xdr:colOff>
      <xdr:row>15</xdr:row>
      <xdr:rowOff>304800</xdr:rowOff>
    </xdr:from>
    <xdr:to>
      <xdr:col>9</xdr:col>
      <xdr:colOff>152400</xdr:colOff>
      <xdr:row>22</xdr:row>
      <xdr:rowOff>76200</xdr:rowOff>
    </xdr:to>
    <xdr:sp macro="" textlink="">
      <xdr:nvSpPr>
        <xdr:cNvPr id="13" name="角丸四角形 12"/>
        <xdr:cNvSpPr/>
      </xdr:nvSpPr>
      <xdr:spPr>
        <a:xfrm>
          <a:off x="609600" y="2981325"/>
          <a:ext cx="2971800" cy="1971675"/>
        </a:xfrm>
        <a:prstGeom prst="roundRect">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342900</xdr:colOff>
      <xdr:row>15</xdr:row>
      <xdr:rowOff>276225</xdr:rowOff>
    </xdr:from>
    <xdr:to>
      <xdr:col>19</xdr:col>
      <xdr:colOff>295275</xdr:colOff>
      <xdr:row>22</xdr:row>
      <xdr:rowOff>95250</xdr:rowOff>
    </xdr:to>
    <xdr:sp macro="" textlink="">
      <xdr:nvSpPr>
        <xdr:cNvPr id="12" name="角丸四角形 11"/>
        <xdr:cNvSpPr/>
      </xdr:nvSpPr>
      <xdr:spPr>
        <a:xfrm>
          <a:off x="5915025" y="2952750"/>
          <a:ext cx="1666875" cy="2019300"/>
        </a:xfrm>
        <a:prstGeom prst="roundRect">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15</xdr:row>
      <xdr:rowOff>295275</xdr:rowOff>
    </xdr:from>
    <xdr:to>
      <xdr:col>14</xdr:col>
      <xdr:colOff>57150</xdr:colOff>
      <xdr:row>22</xdr:row>
      <xdr:rowOff>66675</xdr:rowOff>
    </xdr:to>
    <xdr:sp macro="" textlink="">
      <xdr:nvSpPr>
        <xdr:cNvPr id="11" name="角丸四角形 10"/>
        <xdr:cNvSpPr/>
      </xdr:nvSpPr>
      <xdr:spPr>
        <a:xfrm>
          <a:off x="3924300" y="2971800"/>
          <a:ext cx="1704975" cy="1971675"/>
        </a:xfrm>
        <a:prstGeom prst="roundRect">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15</xdr:row>
      <xdr:rowOff>257174</xdr:rowOff>
    </xdr:from>
    <xdr:to>
      <xdr:col>24</xdr:col>
      <xdr:colOff>381000</xdr:colOff>
      <xdr:row>22</xdr:row>
      <xdr:rowOff>104774</xdr:rowOff>
    </xdr:to>
    <xdr:sp macro="" textlink="">
      <xdr:nvSpPr>
        <xdr:cNvPr id="10" name="角丸四角形 9"/>
        <xdr:cNvSpPr/>
      </xdr:nvSpPr>
      <xdr:spPr>
        <a:xfrm>
          <a:off x="7705725" y="2933699"/>
          <a:ext cx="1666875" cy="2047875"/>
        </a:xfrm>
        <a:prstGeom prst="roundRect">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390525</xdr:colOff>
      <xdr:row>8</xdr:row>
      <xdr:rowOff>47625</xdr:rowOff>
    </xdr:from>
    <xdr:to>
      <xdr:col>24</xdr:col>
      <xdr:colOff>171450</xdr:colOff>
      <xdr:row>12</xdr:row>
      <xdr:rowOff>257175</xdr:rowOff>
    </xdr:to>
    <xdr:sp macro="" textlink="">
      <xdr:nvSpPr>
        <xdr:cNvPr id="9" name="角丸四角形 8"/>
        <xdr:cNvSpPr/>
      </xdr:nvSpPr>
      <xdr:spPr>
        <a:xfrm>
          <a:off x="6819900" y="676275"/>
          <a:ext cx="2343150" cy="1466850"/>
        </a:xfrm>
        <a:prstGeom prst="roundRect">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285749</xdr:colOff>
      <xdr:row>6</xdr:row>
      <xdr:rowOff>0</xdr:rowOff>
    </xdr:from>
    <xdr:to>
      <xdr:col>31</xdr:col>
      <xdr:colOff>314325</xdr:colOff>
      <xdr:row>8</xdr:row>
      <xdr:rowOff>179295</xdr:rowOff>
    </xdr:to>
    <xdr:sp macro="" textlink="">
      <xdr:nvSpPr>
        <xdr:cNvPr id="2" name="角丸四角形吹き出し 1"/>
        <xdr:cNvSpPr/>
      </xdr:nvSpPr>
      <xdr:spPr>
        <a:xfrm>
          <a:off x="9418543" y="762000"/>
          <a:ext cx="2359400" cy="806824"/>
        </a:xfrm>
        <a:prstGeom prst="wedgeRoundRectCallout">
          <a:avLst>
            <a:gd name="adj1" fmla="val -78935"/>
            <a:gd name="adj2" fmla="val 13632"/>
            <a:gd name="adj3" fmla="val 16667"/>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②依頼する給付区分を選択してください。</a:t>
          </a:r>
          <a:endParaRPr kumimoji="1" lang="en-US" altLang="ja-JP" sz="10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選択するとタイトル名が変更します。</a:t>
          </a:r>
          <a:endParaRPr kumimoji="1" lang="en-US" altLang="ja-JP" sz="900" b="1">
            <a:solidFill>
              <a:sysClr val="windowText" lastClr="000000"/>
            </a:solidFill>
          </a:endParaRPr>
        </a:p>
      </xdr:txBody>
    </xdr:sp>
    <xdr:clientData/>
  </xdr:twoCellAnchor>
  <xdr:twoCellAnchor>
    <xdr:from>
      <xdr:col>26</xdr:col>
      <xdr:colOff>409575</xdr:colOff>
      <xdr:row>9</xdr:row>
      <xdr:rowOff>9525</xdr:rowOff>
    </xdr:from>
    <xdr:to>
      <xdr:col>31</xdr:col>
      <xdr:colOff>247650</xdr:colOff>
      <xdr:row>11</xdr:row>
      <xdr:rowOff>247650</xdr:rowOff>
    </xdr:to>
    <xdr:sp macro="" textlink="">
      <xdr:nvSpPr>
        <xdr:cNvPr id="3" name="角丸四角形吹き出し 2"/>
        <xdr:cNvSpPr/>
      </xdr:nvSpPr>
      <xdr:spPr>
        <a:xfrm>
          <a:off x="9829800" y="952500"/>
          <a:ext cx="1981200" cy="866775"/>
        </a:xfrm>
        <a:prstGeom prst="wedgeRoundRectCallout">
          <a:avLst>
            <a:gd name="adj1" fmla="val -85529"/>
            <a:gd name="adj2" fmla="val 2827"/>
            <a:gd name="adj3" fmla="val 16667"/>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③過誤申立対象のサービスを提供した事業所の情報を記入してください。</a:t>
          </a:r>
          <a:endParaRPr kumimoji="1" lang="en-US" altLang="ja-JP" sz="1000" b="1">
            <a:solidFill>
              <a:sysClr val="windowText" lastClr="000000"/>
            </a:solidFill>
          </a:endParaRPr>
        </a:p>
      </xdr:txBody>
    </xdr:sp>
    <xdr:clientData/>
  </xdr:twoCellAnchor>
  <xdr:twoCellAnchor>
    <xdr:from>
      <xdr:col>18</xdr:col>
      <xdr:colOff>123264</xdr:colOff>
      <xdr:row>22</xdr:row>
      <xdr:rowOff>304801</xdr:rowOff>
    </xdr:from>
    <xdr:to>
      <xdr:col>23</xdr:col>
      <xdr:colOff>377638</xdr:colOff>
      <xdr:row>25</xdr:row>
      <xdr:rowOff>180975</xdr:rowOff>
    </xdr:to>
    <xdr:sp macro="" textlink="">
      <xdr:nvSpPr>
        <xdr:cNvPr id="5" name="角丸四角形吹き出し 4"/>
        <xdr:cNvSpPr/>
      </xdr:nvSpPr>
      <xdr:spPr>
        <a:xfrm>
          <a:off x="7181289" y="6429376"/>
          <a:ext cx="1959349" cy="819149"/>
        </a:xfrm>
        <a:prstGeom prst="wedgeRoundRectCallout">
          <a:avLst>
            <a:gd name="adj1" fmla="val -28454"/>
            <a:gd name="adj2" fmla="val -91805"/>
            <a:gd name="adj3" fmla="val 16667"/>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⑥取り下げをする請求のサービス名を選択してください。</a:t>
          </a:r>
          <a:endParaRPr kumimoji="1" lang="en-US" altLang="ja-JP" sz="1000" b="1">
            <a:solidFill>
              <a:sysClr val="windowText" lastClr="000000"/>
            </a:solidFill>
          </a:endParaRPr>
        </a:p>
      </xdr:txBody>
    </xdr:sp>
    <xdr:clientData/>
  </xdr:twoCellAnchor>
  <xdr:twoCellAnchor>
    <xdr:from>
      <xdr:col>24</xdr:col>
      <xdr:colOff>120463</xdr:colOff>
      <xdr:row>22</xdr:row>
      <xdr:rowOff>291354</xdr:rowOff>
    </xdr:from>
    <xdr:to>
      <xdr:col>29</xdr:col>
      <xdr:colOff>268940</xdr:colOff>
      <xdr:row>25</xdr:row>
      <xdr:rowOff>180975</xdr:rowOff>
    </xdr:to>
    <xdr:sp macro="" textlink="">
      <xdr:nvSpPr>
        <xdr:cNvPr id="6" name="角丸四角形吹き出し 5"/>
        <xdr:cNvSpPr/>
      </xdr:nvSpPr>
      <xdr:spPr>
        <a:xfrm>
          <a:off x="9312088" y="6415929"/>
          <a:ext cx="1634377" cy="832596"/>
        </a:xfrm>
        <a:prstGeom prst="wedgeRoundRectCallout">
          <a:avLst>
            <a:gd name="adj1" fmla="val -48875"/>
            <a:gd name="adj2" fmla="val -92000"/>
            <a:gd name="adj3" fmla="val 16667"/>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⑦該当の申立事由を選択してください。</a:t>
          </a:r>
          <a:endParaRPr kumimoji="1" lang="en-US" altLang="ja-JP" sz="1000" b="1">
            <a:solidFill>
              <a:sysClr val="windowText" lastClr="000000"/>
            </a:solidFill>
          </a:endParaRPr>
        </a:p>
      </xdr:txBody>
    </xdr:sp>
    <xdr:clientData/>
  </xdr:twoCellAnchor>
  <xdr:twoCellAnchor>
    <xdr:from>
      <xdr:col>9</xdr:col>
      <xdr:colOff>170329</xdr:colOff>
      <xdr:row>23</xdr:row>
      <xdr:rowOff>36419</xdr:rowOff>
    </xdr:from>
    <xdr:to>
      <xdr:col>18</xdr:col>
      <xdr:colOff>17929</xdr:colOff>
      <xdr:row>26</xdr:row>
      <xdr:rowOff>169770</xdr:rowOff>
    </xdr:to>
    <xdr:sp macro="" textlink="">
      <xdr:nvSpPr>
        <xdr:cNvPr id="7" name="角丸四角形吹き出し 6"/>
        <xdr:cNvSpPr/>
      </xdr:nvSpPr>
      <xdr:spPr>
        <a:xfrm>
          <a:off x="3778623" y="5975537"/>
          <a:ext cx="3254188" cy="1074645"/>
        </a:xfrm>
        <a:prstGeom prst="wedgeRoundRectCallout">
          <a:avLst>
            <a:gd name="adj1" fmla="val -15105"/>
            <a:gd name="adj2" fmla="val -92924"/>
            <a:gd name="adj3" fmla="val 16667"/>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⓹過誤申立対象の年月を選択してください。</a:t>
          </a:r>
          <a:endParaRPr kumimoji="1" lang="en-US" altLang="ja-JP" sz="1000" b="1">
            <a:solidFill>
              <a:sysClr val="windowText" lastClr="000000"/>
            </a:solidFill>
          </a:endParaRPr>
        </a:p>
        <a:p>
          <a:pPr algn="l"/>
          <a:r>
            <a:rPr kumimoji="1" lang="ja-JP" altLang="en-US" sz="1000" b="1">
              <a:solidFill>
                <a:srgbClr val="FF0000"/>
              </a:solidFill>
            </a:rPr>
            <a:t>＜請求時効＞</a:t>
          </a:r>
          <a:endParaRPr kumimoji="1" lang="en-US" altLang="ja-JP" sz="1000" b="1">
            <a:solidFill>
              <a:srgbClr val="FF0000"/>
            </a:solidFill>
          </a:endParaRPr>
        </a:p>
        <a:p>
          <a:pPr algn="l"/>
          <a:r>
            <a:rPr kumimoji="1" lang="ja-JP" altLang="en-US" sz="1000" b="1">
              <a:solidFill>
                <a:srgbClr val="FF0000"/>
              </a:solidFill>
            </a:rPr>
            <a:t>　介護給付：２年　</a:t>
          </a:r>
          <a:r>
            <a:rPr kumimoji="1" lang="en-US" altLang="ja-JP" sz="1000" b="1">
              <a:solidFill>
                <a:srgbClr val="FF0000"/>
              </a:solidFill>
            </a:rPr>
            <a:t>※</a:t>
          </a:r>
          <a:r>
            <a:rPr kumimoji="1" lang="ja-JP" altLang="en-US" sz="1000" b="1">
              <a:solidFill>
                <a:srgbClr val="FF0000"/>
              </a:solidFill>
            </a:rPr>
            <a:t>報酬返還を除く</a:t>
          </a:r>
          <a:endParaRPr kumimoji="1" lang="en-US" altLang="ja-JP" sz="1000" b="1">
            <a:solidFill>
              <a:srgbClr val="FF0000"/>
            </a:solidFill>
          </a:endParaRPr>
        </a:p>
        <a:p>
          <a:pPr algn="l"/>
          <a:r>
            <a:rPr kumimoji="1" lang="ja-JP" altLang="en-US" sz="1000" b="1">
              <a:solidFill>
                <a:srgbClr val="FF0000"/>
              </a:solidFill>
            </a:rPr>
            <a:t>　介護予防・日常生活支援総合事業費：５年</a:t>
          </a:r>
          <a:endParaRPr kumimoji="1" lang="en-US" altLang="ja-JP" sz="1000" b="1">
            <a:solidFill>
              <a:srgbClr val="FF0000"/>
            </a:solidFill>
          </a:endParaRPr>
        </a:p>
      </xdr:txBody>
    </xdr:sp>
    <xdr:clientData/>
  </xdr:twoCellAnchor>
  <xdr:twoCellAnchor>
    <xdr:from>
      <xdr:col>0</xdr:col>
      <xdr:colOff>65554</xdr:colOff>
      <xdr:row>22</xdr:row>
      <xdr:rowOff>232522</xdr:rowOff>
    </xdr:from>
    <xdr:to>
      <xdr:col>9</xdr:col>
      <xdr:colOff>142874</xdr:colOff>
      <xdr:row>28</xdr:row>
      <xdr:rowOff>114299</xdr:rowOff>
    </xdr:to>
    <xdr:sp macro="" textlink="">
      <xdr:nvSpPr>
        <xdr:cNvPr id="8" name="角丸四角形吹き出し 7"/>
        <xdr:cNvSpPr/>
      </xdr:nvSpPr>
      <xdr:spPr>
        <a:xfrm>
          <a:off x="65554" y="6357097"/>
          <a:ext cx="3706345" cy="1577227"/>
        </a:xfrm>
        <a:prstGeom prst="wedgeRoundRectCallout">
          <a:avLst>
            <a:gd name="adj1" fmla="val -5480"/>
            <a:gd name="adj2" fmla="val -73661"/>
            <a:gd name="adj3" fmla="val 16667"/>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④過誤申立対象の被保険者番号と氏名を記入してください。</a:t>
          </a:r>
          <a:endParaRPr kumimoji="1" lang="en-US" altLang="ja-JP" sz="1000" b="1">
            <a:solidFill>
              <a:sysClr val="windowText" lastClr="000000"/>
            </a:solidFill>
          </a:endParaRPr>
        </a:p>
        <a:p>
          <a:pPr algn="l"/>
          <a:r>
            <a:rPr kumimoji="1" lang="en-US" altLang="ja-JP" sz="1000" b="1">
              <a:solidFill>
                <a:srgbClr val="FF0000"/>
              </a:solidFill>
            </a:rPr>
            <a:t>※</a:t>
          </a:r>
          <a:r>
            <a:rPr kumimoji="1" lang="ja-JP" altLang="en-US" sz="1000" b="1">
              <a:solidFill>
                <a:srgbClr val="FF0000"/>
              </a:solidFill>
            </a:rPr>
            <a:t>申立対象が複数月ある場合は、</a:t>
          </a:r>
          <a:r>
            <a:rPr kumimoji="1" lang="ja-JP" altLang="en-US" sz="1000" b="1" u="sng">
              <a:solidFill>
                <a:srgbClr val="FF0000"/>
              </a:solidFill>
            </a:rPr>
            <a:t>被保険者順</a:t>
          </a:r>
          <a:r>
            <a:rPr kumimoji="1" lang="ja-JP" altLang="en-US" sz="1000" b="1">
              <a:solidFill>
                <a:srgbClr val="FF0000"/>
              </a:solidFill>
            </a:rPr>
            <a:t>に記入してください。</a:t>
          </a:r>
          <a:endParaRPr kumimoji="1" lang="en-US" altLang="ja-JP" sz="1000" b="1">
            <a:solidFill>
              <a:srgbClr val="FF0000"/>
            </a:solidFill>
          </a:endParaRPr>
        </a:p>
        <a:p>
          <a:pPr algn="l"/>
          <a:r>
            <a:rPr kumimoji="1" lang="en-US" altLang="ja-JP" sz="1000" b="1">
              <a:solidFill>
                <a:srgbClr val="FF0000"/>
              </a:solidFill>
            </a:rPr>
            <a:t>※</a:t>
          </a:r>
          <a:r>
            <a:rPr kumimoji="1" lang="ja-JP" altLang="en-US" sz="1000" b="1">
              <a:solidFill>
                <a:srgbClr val="FF0000"/>
              </a:solidFill>
            </a:rPr>
            <a:t>「Ｈ」から始まる被保険者番号は対象外です。</a:t>
          </a:r>
          <a:endParaRPr kumimoji="1" lang="en-US" altLang="ja-JP" sz="1000" b="1">
            <a:solidFill>
              <a:srgbClr val="FF0000"/>
            </a:solidFill>
          </a:endParaRPr>
        </a:p>
        <a:p>
          <a:pPr algn="l"/>
          <a:r>
            <a:rPr kumimoji="1" lang="ja-JP" altLang="en-US" sz="1000" b="1">
              <a:solidFill>
                <a:srgbClr val="FF0000"/>
              </a:solidFill>
            </a:rPr>
            <a:t>　➡生活保護担当課へ提出してください。</a:t>
          </a:r>
          <a:endParaRPr kumimoji="1" lang="en-US" altLang="ja-JP" sz="1000" b="1">
            <a:solidFill>
              <a:srgbClr val="FF0000"/>
            </a:solidFill>
          </a:endParaRPr>
        </a:p>
        <a:p>
          <a:pPr algn="l"/>
          <a:r>
            <a:rPr kumimoji="1" lang="en-US" altLang="ja-JP" sz="1000" b="1">
              <a:solidFill>
                <a:srgbClr val="FF0000"/>
              </a:solidFill>
            </a:rPr>
            <a:t>※</a:t>
          </a:r>
          <a:r>
            <a:rPr kumimoji="1" lang="ja-JP" altLang="en-US" sz="1000" b="1">
              <a:solidFill>
                <a:srgbClr val="FF0000"/>
              </a:solidFill>
            </a:rPr>
            <a:t>保険者が「相模原市（</a:t>
          </a:r>
          <a:r>
            <a:rPr kumimoji="1" lang="en-US" altLang="ja-JP" sz="1000" b="1">
              <a:solidFill>
                <a:srgbClr val="FF0000"/>
              </a:solidFill>
            </a:rPr>
            <a:t>141507</a:t>
          </a:r>
          <a:r>
            <a:rPr kumimoji="1" lang="ja-JP" altLang="en-US" sz="1000" b="1">
              <a:solidFill>
                <a:srgbClr val="FF0000"/>
              </a:solidFill>
            </a:rPr>
            <a:t>）」であることを確認</a:t>
          </a:r>
          <a:endParaRPr kumimoji="1" lang="en-US" altLang="ja-JP" sz="1000" b="1">
            <a:solidFill>
              <a:srgbClr val="FF0000"/>
            </a:solidFill>
          </a:endParaRPr>
        </a:p>
        <a:p>
          <a:pPr algn="l"/>
          <a:r>
            <a:rPr kumimoji="1" lang="ja-JP" altLang="en-US" sz="1000" b="1">
              <a:solidFill>
                <a:srgbClr val="FF0000"/>
              </a:solidFill>
            </a:rPr>
            <a:t>　してください。</a:t>
          </a:r>
          <a:endParaRPr kumimoji="1" lang="en-US" altLang="ja-JP" sz="1000" b="1">
            <a:solidFill>
              <a:srgbClr val="FF0000"/>
            </a:solidFill>
          </a:endParaRPr>
        </a:p>
      </xdr:txBody>
    </xdr:sp>
    <xdr:clientData/>
  </xdr:twoCellAnchor>
  <xdr:twoCellAnchor>
    <xdr:from>
      <xdr:col>1</xdr:col>
      <xdr:colOff>0</xdr:colOff>
      <xdr:row>0</xdr:row>
      <xdr:rowOff>133350</xdr:rowOff>
    </xdr:from>
    <xdr:to>
      <xdr:col>3</xdr:col>
      <xdr:colOff>338417</xdr:colOff>
      <xdr:row>2</xdr:row>
      <xdr:rowOff>212912</xdr:rowOff>
    </xdr:to>
    <xdr:sp macro="" textlink="">
      <xdr:nvSpPr>
        <xdr:cNvPr id="14" name="正方形/長方形 13"/>
        <xdr:cNvSpPr/>
      </xdr:nvSpPr>
      <xdr:spPr>
        <a:xfrm>
          <a:off x="200025" y="133350"/>
          <a:ext cx="1195667" cy="555812"/>
        </a:xfrm>
        <a:prstGeom prst="rect">
          <a:avLst/>
        </a:prstGeom>
        <a:solidFill>
          <a:srgbClr val="FFFF00"/>
        </a:solidFill>
        <a:ln w="635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17</xdr:col>
      <xdr:colOff>133350</xdr:colOff>
      <xdr:row>0</xdr:row>
      <xdr:rowOff>124239</xdr:rowOff>
    </xdr:from>
    <xdr:to>
      <xdr:col>31</xdr:col>
      <xdr:colOff>149086</xdr:colOff>
      <xdr:row>4</xdr:row>
      <xdr:rowOff>66747</xdr:rowOff>
    </xdr:to>
    <xdr:sp macro="" textlink="">
      <xdr:nvSpPr>
        <xdr:cNvPr id="15" name="角丸四角形吹き出し 14"/>
        <xdr:cNvSpPr/>
      </xdr:nvSpPr>
      <xdr:spPr>
        <a:xfrm>
          <a:off x="6762750" y="124239"/>
          <a:ext cx="4921111" cy="895008"/>
        </a:xfrm>
        <a:prstGeom prst="wedgeRoundRectCallout">
          <a:avLst>
            <a:gd name="adj1" fmla="val -33496"/>
            <a:gd name="adj2" fmla="val 76260"/>
            <a:gd name="adj3" fmla="val 16667"/>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①提出日を記入してください。</a:t>
          </a:r>
          <a:endParaRPr kumimoji="1" lang="en-US" altLang="ja-JP" sz="1000" b="1">
            <a:solidFill>
              <a:sysClr val="windowText" lastClr="000000"/>
            </a:solidFill>
          </a:endParaRPr>
        </a:p>
        <a:p>
          <a:pPr algn="l"/>
          <a:r>
            <a:rPr kumimoji="1" lang="en-US" altLang="ja-JP" sz="1000" b="1">
              <a:solidFill>
                <a:srgbClr val="FF0000"/>
              </a:solidFill>
              <a:effectLst/>
              <a:latin typeface="+mn-lt"/>
              <a:ea typeface="+mn-ea"/>
              <a:cs typeface="+mn-cs"/>
            </a:rPr>
            <a:t>※</a:t>
          </a:r>
          <a:r>
            <a:rPr kumimoji="1" lang="ja-JP" altLang="en-US" sz="1000" b="1">
              <a:solidFill>
                <a:srgbClr val="FF0000"/>
              </a:solidFill>
              <a:effectLst/>
              <a:latin typeface="+mn-lt"/>
              <a:ea typeface="+mn-ea"/>
              <a:cs typeface="+mn-cs"/>
            </a:rPr>
            <a:t>提出期限：</a:t>
          </a:r>
          <a:r>
            <a:rPr kumimoji="1" lang="ja-JP" altLang="en-US" sz="1200" b="1" u="sng">
              <a:solidFill>
                <a:srgbClr val="FF0000"/>
              </a:solidFill>
              <a:effectLst/>
              <a:latin typeface="+mn-lt"/>
              <a:ea typeface="+mn-ea"/>
              <a:cs typeface="+mn-cs"/>
            </a:rPr>
            <a:t>毎月５日</a:t>
          </a:r>
          <a:r>
            <a:rPr kumimoji="1" lang="ja-JP" altLang="en-US" sz="1000" b="1">
              <a:solidFill>
                <a:srgbClr val="FF0000"/>
              </a:solidFill>
              <a:effectLst/>
              <a:latin typeface="+mn-lt"/>
              <a:ea typeface="+mn-ea"/>
              <a:cs typeface="+mn-cs"/>
            </a:rPr>
            <a:t>（紙及び窓口提出の場合、</a:t>
          </a:r>
          <a:r>
            <a:rPr kumimoji="1" lang="en-US" altLang="ja-JP" sz="1000" b="1">
              <a:solidFill>
                <a:srgbClr val="FF0000"/>
              </a:solidFill>
              <a:effectLst/>
              <a:latin typeface="+mn-lt"/>
              <a:ea typeface="+mn-ea"/>
              <a:cs typeface="+mn-cs"/>
            </a:rPr>
            <a:t>5</a:t>
          </a:r>
          <a:r>
            <a:rPr kumimoji="1" lang="ja-JP" altLang="en-US" sz="1000" b="1">
              <a:solidFill>
                <a:srgbClr val="FF0000"/>
              </a:solidFill>
              <a:effectLst/>
              <a:latin typeface="+mn-lt"/>
              <a:ea typeface="+mn-ea"/>
              <a:cs typeface="+mn-cs"/>
            </a:rPr>
            <a:t>日が閉庁時は前開庁日）</a:t>
          </a:r>
          <a:endParaRPr kumimoji="1" lang="en-US" altLang="ja-JP" sz="1000" b="1">
            <a:solidFill>
              <a:srgbClr val="FF0000"/>
            </a:solidFill>
            <a:effectLst/>
            <a:latin typeface="+mn-lt"/>
            <a:ea typeface="+mn-ea"/>
            <a:cs typeface="+mn-cs"/>
          </a:endParaRPr>
        </a:p>
        <a:p>
          <a:pPr algn="l"/>
          <a:r>
            <a:rPr kumimoji="1" lang="ja-JP" altLang="en-US" sz="1000" b="1">
              <a:solidFill>
                <a:srgbClr val="FF0000"/>
              </a:solidFill>
            </a:rPr>
            <a:t>➡期限までに提出のあった依頼書は、その月の審査で請求取下</a:t>
          </a:r>
          <a:endParaRPr kumimoji="1" lang="en-US" altLang="ja-JP" sz="1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A28"/>
  <sheetViews>
    <sheetView showGridLines="0" view="pageBreakPreview" zoomScaleNormal="100" zoomScaleSheetLayoutView="100" workbookViewId="0">
      <selection activeCell="O3" sqref="O3"/>
    </sheetView>
  </sheetViews>
  <sheetFormatPr defaultColWidth="5.625" defaultRowHeight="18.75" x14ac:dyDescent="0.4"/>
  <cols>
    <col min="1" max="1" width="2.625" customWidth="1"/>
    <col min="12" max="12" width="5.625" style="1"/>
    <col min="16" max="16" width="0" hidden="1" customWidth="1"/>
    <col min="20" max="20" width="5.5" customWidth="1"/>
    <col min="21" max="21" width="5.5" hidden="1" customWidth="1"/>
    <col min="26" max="26" width="5.5" hidden="1" customWidth="1"/>
    <col min="27" max="27" width="2.625" customWidth="1"/>
  </cols>
  <sheetData>
    <row r="6" spans="1:27" ht="5.0999999999999996" customHeight="1" thickBot="1" x14ac:dyDescent="0.45">
      <c r="A6" s="18"/>
      <c r="B6" s="19"/>
      <c r="C6" s="19"/>
      <c r="D6" s="19"/>
      <c r="E6" s="19"/>
      <c r="F6" s="19"/>
      <c r="G6" s="19"/>
      <c r="H6" s="19"/>
      <c r="I6" s="19"/>
      <c r="J6" s="19"/>
      <c r="K6" s="19"/>
      <c r="L6" s="13"/>
      <c r="M6" s="19"/>
      <c r="N6" s="19"/>
      <c r="O6" s="19"/>
      <c r="P6" s="19"/>
      <c r="Q6" s="19"/>
      <c r="R6" s="19"/>
      <c r="S6" s="19"/>
      <c r="T6" s="19"/>
      <c r="U6" s="19"/>
      <c r="V6" s="19"/>
      <c r="W6" s="19"/>
      <c r="X6" s="19"/>
      <c r="Y6" s="19"/>
      <c r="Z6" s="19"/>
      <c r="AA6" s="20"/>
    </row>
    <row r="7" spans="1:27" ht="24.95" customHeight="1" x14ac:dyDescent="0.4">
      <c r="A7" s="21"/>
      <c r="B7" s="22"/>
      <c r="C7" s="34" t="str">
        <f>IF(R8="","　！給付区分未選択！　",R8)&amp;"過誤申立依頼書"</f>
        <v>介護給付費過誤申立依頼書</v>
      </c>
      <c r="D7" s="34"/>
      <c r="E7" s="34"/>
      <c r="F7" s="34"/>
      <c r="G7" s="34"/>
      <c r="H7" s="34"/>
      <c r="I7" s="34"/>
      <c r="J7" s="34"/>
      <c r="K7" s="34"/>
      <c r="L7" s="34"/>
      <c r="M7" s="22"/>
      <c r="N7" s="22"/>
      <c r="O7" s="35" t="s">
        <v>14</v>
      </c>
      <c r="P7" s="36"/>
      <c r="Q7" s="36"/>
      <c r="R7" s="8" t="s">
        <v>13</v>
      </c>
      <c r="S7" s="17" t="s">
        <v>59</v>
      </c>
      <c r="T7" s="9" t="s">
        <v>8</v>
      </c>
      <c r="U7" s="9"/>
      <c r="V7" s="17" t="s">
        <v>60</v>
      </c>
      <c r="W7" s="9" t="s">
        <v>9</v>
      </c>
      <c r="X7" s="17" t="s">
        <v>59</v>
      </c>
      <c r="Y7" s="10" t="s">
        <v>12</v>
      </c>
      <c r="Z7" s="22"/>
      <c r="AA7" s="23"/>
    </row>
    <row r="8" spans="1:27" ht="24.95" customHeight="1" x14ac:dyDescent="0.4">
      <c r="A8" s="21"/>
      <c r="B8" s="22" t="s">
        <v>20</v>
      </c>
      <c r="C8" s="22"/>
      <c r="D8" s="22"/>
      <c r="E8" s="22"/>
      <c r="F8" s="22"/>
      <c r="G8" s="22"/>
      <c r="H8" s="22"/>
      <c r="I8" s="22"/>
      <c r="J8" s="22"/>
      <c r="K8" s="22"/>
      <c r="L8" s="24"/>
      <c r="M8" s="22"/>
      <c r="N8" s="22"/>
      <c r="O8" s="37" t="s">
        <v>15</v>
      </c>
      <c r="P8" s="38"/>
      <c r="Q8" s="38"/>
      <c r="R8" s="39" t="s">
        <v>61</v>
      </c>
      <c r="S8" s="39"/>
      <c r="T8" s="39"/>
      <c r="U8" s="39"/>
      <c r="V8" s="39"/>
      <c r="W8" s="39"/>
      <c r="X8" s="39"/>
      <c r="Y8" s="40"/>
      <c r="Z8" s="22"/>
      <c r="AA8" s="23"/>
    </row>
    <row r="9" spans="1:27" ht="24.95" customHeight="1" x14ac:dyDescent="0.4">
      <c r="A9" s="21"/>
      <c r="B9" s="22" t="s">
        <v>21</v>
      </c>
      <c r="C9" s="22"/>
      <c r="D9" s="22"/>
      <c r="E9" s="22"/>
      <c r="F9" s="22"/>
      <c r="G9" s="22"/>
      <c r="H9" s="22"/>
      <c r="I9" s="22"/>
      <c r="J9" s="22"/>
      <c r="K9" s="22"/>
      <c r="L9" s="24"/>
      <c r="M9" s="22"/>
      <c r="N9" s="22"/>
      <c r="O9" s="41" t="s">
        <v>58</v>
      </c>
      <c r="P9" s="42"/>
      <c r="Q9" s="42"/>
      <c r="R9" s="43">
        <v>1234567890</v>
      </c>
      <c r="S9" s="43"/>
      <c r="T9" s="43"/>
      <c r="U9" s="43"/>
      <c r="V9" s="43"/>
      <c r="W9" s="43"/>
      <c r="X9" s="43"/>
      <c r="Y9" s="44"/>
      <c r="Z9" s="22"/>
      <c r="AA9" s="23"/>
    </row>
    <row r="10" spans="1:27" ht="24.95" customHeight="1" x14ac:dyDescent="0.4">
      <c r="A10" s="21"/>
      <c r="B10" s="22" t="str">
        <f>"　下記"&amp;IF(R8="","　！給付区分未選択！　",R8)&amp;"について、過誤申立を依頼します。"</f>
        <v>　下記介護給付費について、過誤申立を依頼します。</v>
      </c>
      <c r="C10" s="22"/>
      <c r="D10" s="22"/>
      <c r="E10" s="22"/>
      <c r="F10" s="22"/>
      <c r="G10" s="22"/>
      <c r="H10" s="22"/>
      <c r="I10" s="22"/>
      <c r="J10" s="22"/>
      <c r="K10" s="22"/>
      <c r="L10" s="24"/>
      <c r="M10" s="22"/>
      <c r="N10" s="22"/>
      <c r="O10" s="37" t="s">
        <v>16</v>
      </c>
      <c r="P10" s="38"/>
      <c r="Q10" s="38"/>
      <c r="R10" s="43" t="s">
        <v>62</v>
      </c>
      <c r="S10" s="43"/>
      <c r="T10" s="43"/>
      <c r="U10" s="43"/>
      <c r="V10" s="43"/>
      <c r="W10" s="43"/>
      <c r="X10" s="43"/>
      <c r="Y10" s="44"/>
      <c r="Z10" s="22"/>
      <c r="AA10" s="23"/>
    </row>
    <row r="11" spans="1:27" ht="24.95" customHeight="1" x14ac:dyDescent="0.4">
      <c r="A11" s="21"/>
      <c r="B11" s="22" t="s">
        <v>22</v>
      </c>
      <c r="C11" s="22"/>
      <c r="D11" s="22"/>
      <c r="E11" s="22"/>
      <c r="F11" s="22"/>
      <c r="G11" s="22"/>
      <c r="H11" s="22"/>
      <c r="I11" s="22"/>
      <c r="J11" s="22"/>
      <c r="K11" s="22"/>
      <c r="L11" s="24"/>
      <c r="M11" s="22"/>
      <c r="N11" s="22"/>
      <c r="O11" s="37" t="s">
        <v>17</v>
      </c>
      <c r="P11" s="38"/>
      <c r="Q11" s="38"/>
      <c r="R11" s="43" t="s">
        <v>63</v>
      </c>
      <c r="S11" s="43"/>
      <c r="T11" s="43"/>
      <c r="U11" s="43"/>
      <c r="V11" s="43"/>
      <c r="W11" s="43"/>
      <c r="X11" s="43"/>
      <c r="Y11" s="44"/>
      <c r="Z11" s="22"/>
      <c r="AA11" s="23"/>
    </row>
    <row r="12" spans="1:27" ht="24.95" customHeight="1" x14ac:dyDescent="0.4">
      <c r="A12" s="21"/>
      <c r="B12" s="22" t="s">
        <v>54</v>
      </c>
      <c r="C12" s="22"/>
      <c r="D12" s="22"/>
      <c r="E12" s="22"/>
      <c r="F12" s="22"/>
      <c r="G12" s="22"/>
      <c r="H12" s="22"/>
      <c r="I12" s="22"/>
      <c r="J12" s="22"/>
      <c r="K12" s="22"/>
      <c r="L12" s="24"/>
      <c r="M12" s="22"/>
      <c r="N12" s="22"/>
      <c r="O12" s="37" t="s">
        <v>18</v>
      </c>
      <c r="P12" s="38"/>
      <c r="Q12" s="38"/>
      <c r="R12" s="43" t="s">
        <v>64</v>
      </c>
      <c r="S12" s="43"/>
      <c r="T12" s="43"/>
      <c r="U12" s="43"/>
      <c r="V12" s="43"/>
      <c r="W12" s="43"/>
      <c r="X12" s="43"/>
      <c r="Y12" s="44"/>
      <c r="Z12" s="22"/>
      <c r="AA12" s="23"/>
    </row>
    <row r="13" spans="1:27" ht="24.95" customHeight="1" thickBot="1" x14ac:dyDescent="0.45">
      <c r="A13" s="21"/>
      <c r="B13" s="22" t="s">
        <v>23</v>
      </c>
      <c r="C13" s="22"/>
      <c r="D13" s="22"/>
      <c r="E13" s="22"/>
      <c r="F13" s="22"/>
      <c r="G13" s="22"/>
      <c r="H13" s="22"/>
      <c r="I13" s="22"/>
      <c r="J13" s="22"/>
      <c r="K13" s="22"/>
      <c r="L13" s="24"/>
      <c r="M13" s="22"/>
      <c r="N13" s="22"/>
      <c r="O13" s="45" t="s">
        <v>19</v>
      </c>
      <c r="P13" s="46"/>
      <c r="Q13" s="46"/>
      <c r="R13" s="47" t="s">
        <v>65</v>
      </c>
      <c r="S13" s="47"/>
      <c r="T13" s="47"/>
      <c r="U13" s="47"/>
      <c r="V13" s="47"/>
      <c r="W13" s="47"/>
      <c r="X13" s="47"/>
      <c r="Y13" s="48"/>
      <c r="Z13" s="22"/>
      <c r="AA13" s="23"/>
    </row>
    <row r="14" spans="1:27" x14ac:dyDescent="0.4">
      <c r="A14" s="21"/>
      <c r="B14" s="22"/>
      <c r="C14" s="22"/>
      <c r="D14" s="22"/>
      <c r="E14" s="22"/>
      <c r="F14" s="22"/>
      <c r="G14" s="22"/>
      <c r="H14" s="22"/>
      <c r="I14" s="22"/>
      <c r="J14" s="22"/>
      <c r="K14" s="22"/>
      <c r="L14" s="24"/>
      <c r="M14" s="22"/>
      <c r="N14" s="22"/>
      <c r="O14" s="22"/>
      <c r="P14" s="22"/>
      <c r="Q14" s="22"/>
      <c r="R14" s="22"/>
      <c r="S14" s="22"/>
      <c r="T14" s="22"/>
      <c r="U14" s="22"/>
      <c r="V14" s="22"/>
      <c r="W14" s="22"/>
      <c r="X14" s="22"/>
      <c r="Y14" s="22"/>
      <c r="Z14" s="22"/>
      <c r="AA14" s="23"/>
    </row>
    <row r="15" spans="1:27" s="1" customFormat="1" x14ac:dyDescent="0.4">
      <c r="A15" s="25"/>
      <c r="B15" s="49" t="s">
        <v>5</v>
      </c>
      <c r="C15" s="51" t="s">
        <v>0</v>
      </c>
      <c r="D15" s="52"/>
      <c r="E15" s="53"/>
      <c r="F15" s="51" t="s">
        <v>6</v>
      </c>
      <c r="G15" s="52"/>
      <c r="H15" s="52"/>
      <c r="I15" s="52"/>
      <c r="J15" s="53"/>
      <c r="K15" s="57" t="s">
        <v>1</v>
      </c>
      <c r="L15" s="58"/>
      <c r="M15" s="58"/>
      <c r="N15" s="58"/>
      <c r="O15" s="59"/>
      <c r="P15" s="12"/>
      <c r="Q15" s="38" t="s">
        <v>10</v>
      </c>
      <c r="R15" s="38"/>
      <c r="S15" s="38"/>
      <c r="T15" s="38"/>
      <c r="U15" s="15"/>
      <c r="V15" s="38" t="s">
        <v>11</v>
      </c>
      <c r="W15" s="38"/>
      <c r="X15" s="38"/>
      <c r="Y15" s="38"/>
      <c r="Z15" s="15"/>
      <c r="AA15" s="26"/>
    </row>
    <row r="16" spans="1:27" s="1" customFormat="1" ht="24.95" customHeight="1" x14ac:dyDescent="0.4">
      <c r="A16" s="25"/>
      <c r="B16" s="50"/>
      <c r="C16" s="54"/>
      <c r="D16" s="55"/>
      <c r="E16" s="56"/>
      <c r="F16" s="54"/>
      <c r="G16" s="55"/>
      <c r="H16" s="55"/>
      <c r="I16" s="55"/>
      <c r="J16" s="56"/>
      <c r="K16" s="15" t="s">
        <v>7</v>
      </c>
      <c r="L16" s="38" t="s">
        <v>8</v>
      </c>
      <c r="M16" s="38"/>
      <c r="N16" s="38" t="s">
        <v>9</v>
      </c>
      <c r="O16" s="38"/>
      <c r="P16" s="15"/>
      <c r="Q16" s="38"/>
      <c r="R16" s="38"/>
      <c r="S16" s="38"/>
      <c r="T16" s="38"/>
      <c r="U16" s="15"/>
      <c r="V16" s="38"/>
      <c r="W16" s="38"/>
      <c r="X16" s="38"/>
      <c r="Y16" s="38"/>
      <c r="Z16" s="15"/>
      <c r="AA16" s="26"/>
    </row>
    <row r="17" spans="1:27" ht="24.95" customHeight="1" x14ac:dyDescent="0.4">
      <c r="A17" s="21"/>
      <c r="B17" s="15">
        <v>1</v>
      </c>
      <c r="C17" s="60" t="s">
        <v>66</v>
      </c>
      <c r="D17" s="61"/>
      <c r="E17" s="62"/>
      <c r="F17" s="63" t="s">
        <v>71</v>
      </c>
      <c r="G17" s="64"/>
      <c r="H17" s="64"/>
      <c r="I17" s="64"/>
      <c r="J17" s="65"/>
      <c r="K17" s="16" t="s">
        <v>70</v>
      </c>
      <c r="L17" s="16">
        <v>31</v>
      </c>
      <c r="M17" s="15" t="s">
        <v>8</v>
      </c>
      <c r="N17" s="16">
        <v>4</v>
      </c>
      <c r="O17" s="15" t="s">
        <v>9</v>
      </c>
      <c r="P17" s="3" t="str">
        <f>IF(K17="令和",5,IF(K17="平成",4,""))&amp;IF(LEN(L17)=2,L17,"0"&amp;L17)&amp;IF(LEN(N17)=2,N17,"0"&amp;N17)</f>
        <v>43104</v>
      </c>
      <c r="Q17" s="66" t="s">
        <v>30</v>
      </c>
      <c r="R17" s="67"/>
      <c r="S17" s="67"/>
      <c r="T17" s="68"/>
      <c r="U17" s="11" t="str">
        <f>LEFT(Q17,2)</f>
        <v>10</v>
      </c>
      <c r="V17" s="69" t="s">
        <v>50</v>
      </c>
      <c r="W17" s="70"/>
      <c r="X17" s="70"/>
      <c r="Y17" s="71"/>
      <c r="Z17" s="3" t="str">
        <f>LEFT(V17,2)</f>
        <v>02</v>
      </c>
      <c r="AA17" s="23"/>
    </row>
    <row r="18" spans="1:27" ht="24.95" customHeight="1" x14ac:dyDescent="0.4">
      <c r="A18" s="21"/>
      <c r="B18" s="15">
        <v>2</v>
      </c>
      <c r="C18" s="60" t="s">
        <v>68</v>
      </c>
      <c r="D18" s="61"/>
      <c r="E18" s="62"/>
      <c r="F18" s="63" t="s">
        <v>71</v>
      </c>
      <c r="G18" s="64"/>
      <c r="H18" s="64"/>
      <c r="I18" s="64"/>
      <c r="J18" s="65"/>
      <c r="K18" s="16" t="s">
        <v>24</v>
      </c>
      <c r="L18" s="16">
        <v>1</v>
      </c>
      <c r="M18" s="15" t="s">
        <v>8</v>
      </c>
      <c r="N18" s="16">
        <v>5</v>
      </c>
      <c r="O18" s="15" t="s">
        <v>9</v>
      </c>
      <c r="P18" s="3" t="str">
        <f t="shared" ref="P18:P27" si="0">IF(K18="令和",5,IF(K18="平成",4,""))&amp;IF(LEN(L18)=2,L18,"0"&amp;L18)&amp;IF(LEN(N18)=2,N18,"0"&amp;N18)</f>
        <v>50105</v>
      </c>
      <c r="Q18" s="66" t="s">
        <v>30</v>
      </c>
      <c r="R18" s="67"/>
      <c r="S18" s="67"/>
      <c r="T18" s="68"/>
      <c r="U18" s="11" t="str">
        <f t="shared" ref="U18:U27" si="1">LEFT(Q18,2)</f>
        <v>10</v>
      </c>
      <c r="V18" s="69" t="s">
        <v>50</v>
      </c>
      <c r="W18" s="70"/>
      <c r="X18" s="70"/>
      <c r="Y18" s="71"/>
      <c r="Z18" s="3" t="str">
        <f t="shared" ref="Z18:Z27" si="2">LEFT(V18,2)</f>
        <v>02</v>
      </c>
      <c r="AA18" s="23"/>
    </row>
    <row r="19" spans="1:27" ht="24.95" customHeight="1" x14ac:dyDescent="0.4">
      <c r="A19" s="21"/>
      <c r="B19" s="15">
        <v>3</v>
      </c>
      <c r="C19" s="60" t="s">
        <v>69</v>
      </c>
      <c r="D19" s="61"/>
      <c r="E19" s="62"/>
      <c r="F19" s="63" t="s">
        <v>71</v>
      </c>
      <c r="G19" s="64"/>
      <c r="H19" s="64"/>
      <c r="I19" s="64"/>
      <c r="J19" s="65"/>
      <c r="K19" s="16" t="s">
        <v>24</v>
      </c>
      <c r="L19" s="16">
        <v>1</v>
      </c>
      <c r="M19" s="15" t="s">
        <v>8</v>
      </c>
      <c r="N19" s="16">
        <v>6</v>
      </c>
      <c r="O19" s="15" t="s">
        <v>9</v>
      </c>
      <c r="P19" s="3" t="str">
        <f t="shared" si="0"/>
        <v>50106</v>
      </c>
      <c r="Q19" s="66" t="s">
        <v>30</v>
      </c>
      <c r="R19" s="67"/>
      <c r="S19" s="67"/>
      <c r="T19" s="68"/>
      <c r="U19" s="11" t="str">
        <f t="shared" si="1"/>
        <v>10</v>
      </c>
      <c r="V19" s="69" t="s">
        <v>50</v>
      </c>
      <c r="W19" s="70"/>
      <c r="X19" s="70"/>
      <c r="Y19" s="71"/>
      <c r="Z19" s="3" t="str">
        <f t="shared" si="2"/>
        <v>02</v>
      </c>
      <c r="AA19" s="23"/>
    </row>
    <row r="20" spans="1:27" ht="24.95" customHeight="1" x14ac:dyDescent="0.4">
      <c r="A20" s="21"/>
      <c r="B20" s="15">
        <v>4</v>
      </c>
      <c r="C20" s="60" t="s">
        <v>67</v>
      </c>
      <c r="D20" s="61"/>
      <c r="E20" s="62"/>
      <c r="F20" s="63" t="s">
        <v>72</v>
      </c>
      <c r="G20" s="64"/>
      <c r="H20" s="64"/>
      <c r="I20" s="64"/>
      <c r="J20" s="65"/>
      <c r="K20" s="16" t="s">
        <v>24</v>
      </c>
      <c r="L20" s="16">
        <v>5</v>
      </c>
      <c r="M20" s="15" t="s">
        <v>8</v>
      </c>
      <c r="N20" s="16">
        <v>7</v>
      </c>
      <c r="O20" s="15" t="s">
        <v>9</v>
      </c>
      <c r="P20" s="3" t="str">
        <f t="shared" si="0"/>
        <v>50507</v>
      </c>
      <c r="Q20" s="66" t="s">
        <v>44</v>
      </c>
      <c r="R20" s="67"/>
      <c r="S20" s="67"/>
      <c r="T20" s="68"/>
      <c r="U20" s="11" t="str">
        <f t="shared" si="1"/>
        <v>40</v>
      </c>
      <c r="V20" s="69" t="s">
        <v>52</v>
      </c>
      <c r="W20" s="70"/>
      <c r="X20" s="70"/>
      <c r="Y20" s="71"/>
      <c r="Z20" s="3" t="str">
        <f t="shared" si="2"/>
        <v>12</v>
      </c>
      <c r="AA20" s="23"/>
    </row>
    <row r="21" spans="1:27" ht="24.95" customHeight="1" x14ac:dyDescent="0.4">
      <c r="A21" s="21"/>
      <c r="B21" s="15">
        <v>5</v>
      </c>
      <c r="C21" s="60" t="s">
        <v>74</v>
      </c>
      <c r="D21" s="61"/>
      <c r="E21" s="62"/>
      <c r="F21" s="63" t="s">
        <v>75</v>
      </c>
      <c r="G21" s="64"/>
      <c r="H21" s="64"/>
      <c r="I21" s="64"/>
      <c r="J21" s="65"/>
      <c r="K21" s="16" t="s">
        <v>70</v>
      </c>
      <c r="L21" s="16">
        <v>30</v>
      </c>
      <c r="M21" s="15" t="s">
        <v>8</v>
      </c>
      <c r="N21" s="16">
        <v>10</v>
      </c>
      <c r="O21" s="15" t="s">
        <v>9</v>
      </c>
      <c r="P21" s="3" t="str">
        <f t="shared" si="0"/>
        <v>43010</v>
      </c>
      <c r="Q21" s="66" t="s">
        <v>30</v>
      </c>
      <c r="R21" s="67"/>
      <c r="S21" s="67"/>
      <c r="T21" s="68"/>
      <c r="U21" s="11" t="str">
        <f t="shared" si="1"/>
        <v>10</v>
      </c>
      <c r="V21" s="69" t="s">
        <v>51</v>
      </c>
      <c r="W21" s="70"/>
      <c r="X21" s="70"/>
      <c r="Y21" s="71"/>
      <c r="Z21" s="3" t="str">
        <f t="shared" si="2"/>
        <v>99</v>
      </c>
      <c r="AA21" s="23"/>
    </row>
    <row r="22" spans="1:27" ht="24.95" customHeight="1" x14ac:dyDescent="0.4">
      <c r="A22" s="21"/>
      <c r="B22" s="15">
        <v>6</v>
      </c>
      <c r="C22" s="60" t="s">
        <v>74</v>
      </c>
      <c r="D22" s="61"/>
      <c r="E22" s="62"/>
      <c r="F22" s="63" t="s">
        <v>75</v>
      </c>
      <c r="G22" s="64"/>
      <c r="H22" s="64"/>
      <c r="I22" s="64"/>
      <c r="J22" s="65"/>
      <c r="K22" s="16" t="s">
        <v>70</v>
      </c>
      <c r="L22" s="16">
        <v>30</v>
      </c>
      <c r="M22" s="15" t="s">
        <v>8</v>
      </c>
      <c r="N22" s="16">
        <v>11</v>
      </c>
      <c r="O22" s="15" t="s">
        <v>9</v>
      </c>
      <c r="P22" s="3" t="str">
        <f t="shared" si="0"/>
        <v>43011</v>
      </c>
      <c r="Q22" s="66" t="s">
        <v>30</v>
      </c>
      <c r="R22" s="67"/>
      <c r="S22" s="67"/>
      <c r="T22" s="68"/>
      <c r="U22" s="11" t="str">
        <f t="shared" si="1"/>
        <v>10</v>
      </c>
      <c r="V22" s="69" t="s">
        <v>51</v>
      </c>
      <c r="W22" s="70"/>
      <c r="X22" s="70"/>
      <c r="Y22" s="71"/>
      <c r="Z22" s="3" t="str">
        <f t="shared" si="2"/>
        <v>99</v>
      </c>
      <c r="AA22" s="23"/>
    </row>
    <row r="23" spans="1:27" ht="24.95" customHeight="1" x14ac:dyDescent="0.4">
      <c r="A23" s="21"/>
      <c r="B23" s="15">
        <v>7</v>
      </c>
      <c r="C23" s="72"/>
      <c r="D23" s="73"/>
      <c r="E23" s="74"/>
      <c r="F23" s="75"/>
      <c r="G23" s="76"/>
      <c r="H23" s="76"/>
      <c r="I23" s="76"/>
      <c r="J23" s="77"/>
      <c r="K23" s="16"/>
      <c r="L23" s="16"/>
      <c r="M23" s="15" t="s">
        <v>8</v>
      </c>
      <c r="N23" s="16"/>
      <c r="O23" s="15" t="s">
        <v>9</v>
      </c>
      <c r="P23" s="3" t="str">
        <f t="shared" si="0"/>
        <v>00</v>
      </c>
      <c r="Q23" s="66"/>
      <c r="R23" s="67"/>
      <c r="S23" s="67"/>
      <c r="T23" s="68"/>
      <c r="U23" s="11" t="str">
        <f t="shared" si="1"/>
        <v/>
      </c>
      <c r="V23" s="69"/>
      <c r="W23" s="70"/>
      <c r="X23" s="70"/>
      <c r="Y23" s="71"/>
      <c r="Z23" s="3" t="str">
        <f t="shared" si="2"/>
        <v/>
      </c>
      <c r="AA23" s="23"/>
    </row>
    <row r="24" spans="1:27" ht="24.95" customHeight="1" x14ac:dyDescent="0.4">
      <c r="A24" s="21"/>
      <c r="B24" s="15">
        <v>8</v>
      </c>
      <c r="C24" s="78"/>
      <c r="D24" s="79"/>
      <c r="E24" s="80"/>
      <c r="F24" s="81"/>
      <c r="G24" s="82"/>
      <c r="H24" s="82"/>
      <c r="I24" s="82"/>
      <c r="J24" s="83"/>
      <c r="K24" s="16"/>
      <c r="L24" s="16"/>
      <c r="M24" s="15" t="s">
        <v>8</v>
      </c>
      <c r="N24" s="16"/>
      <c r="O24" s="15" t="s">
        <v>9</v>
      </c>
      <c r="P24" s="3" t="str">
        <f t="shared" si="0"/>
        <v>00</v>
      </c>
      <c r="Q24" s="66"/>
      <c r="R24" s="67"/>
      <c r="S24" s="67"/>
      <c r="T24" s="68"/>
      <c r="U24" s="11" t="str">
        <f t="shared" si="1"/>
        <v/>
      </c>
      <c r="V24" s="69"/>
      <c r="W24" s="70"/>
      <c r="X24" s="70"/>
      <c r="Y24" s="71"/>
      <c r="Z24" s="3" t="str">
        <f t="shared" si="2"/>
        <v/>
      </c>
      <c r="AA24" s="23"/>
    </row>
    <row r="25" spans="1:27" ht="24.95" customHeight="1" x14ac:dyDescent="0.4">
      <c r="A25" s="21"/>
      <c r="B25" s="15">
        <v>9</v>
      </c>
      <c r="C25" s="78"/>
      <c r="D25" s="79"/>
      <c r="E25" s="80"/>
      <c r="F25" s="81"/>
      <c r="G25" s="82"/>
      <c r="H25" s="82"/>
      <c r="I25" s="82"/>
      <c r="J25" s="83"/>
      <c r="K25" s="16"/>
      <c r="L25" s="16"/>
      <c r="M25" s="15" t="s">
        <v>8</v>
      </c>
      <c r="N25" s="16"/>
      <c r="O25" s="15" t="s">
        <v>9</v>
      </c>
      <c r="P25" s="3" t="str">
        <f t="shared" si="0"/>
        <v>00</v>
      </c>
      <c r="Q25" s="66"/>
      <c r="R25" s="67"/>
      <c r="S25" s="67"/>
      <c r="T25" s="68"/>
      <c r="U25" s="11" t="str">
        <f t="shared" si="1"/>
        <v/>
      </c>
      <c r="V25" s="69"/>
      <c r="W25" s="70"/>
      <c r="X25" s="70"/>
      <c r="Y25" s="71"/>
      <c r="Z25" s="3" t="str">
        <f t="shared" si="2"/>
        <v/>
      </c>
      <c r="AA25" s="23"/>
    </row>
    <row r="26" spans="1:27" ht="24.95" customHeight="1" x14ac:dyDescent="0.4">
      <c r="A26" s="21"/>
      <c r="B26" s="15">
        <v>10</v>
      </c>
      <c r="C26" s="78"/>
      <c r="D26" s="79"/>
      <c r="E26" s="80"/>
      <c r="F26" s="81"/>
      <c r="G26" s="82"/>
      <c r="H26" s="82"/>
      <c r="I26" s="82"/>
      <c r="J26" s="83"/>
      <c r="K26" s="16"/>
      <c r="L26" s="16"/>
      <c r="M26" s="15" t="s">
        <v>8</v>
      </c>
      <c r="N26" s="16"/>
      <c r="O26" s="15" t="s">
        <v>9</v>
      </c>
      <c r="P26" s="3" t="str">
        <f t="shared" si="0"/>
        <v>00</v>
      </c>
      <c r="Q26" s="66"/>
      <c r="R26" s="67"/>
      <c r="S26" s="67"/>
      <c r="T26" s="68"/>
      <c r="U26" s="11" t="str">
        <f t="shared" si="1"/>
        <v/>
      </c>
      <c r="V26" s="69"/>
      <c r="W26" s="70"/>
      <c r="X26" s="70"/>
      <c r="Y26" s="71"/>
      <c r="Z26" s="3" t="str">
        <f t="shared" si="2"/>
        <v/>
      </c>
      <c r="AA26" s="23"/>
    </row>
    <row r="27" spans="1:27" ht="24.95" customHeight="1" x14ac:dyDescent="0.4">
      <c r="A27" s="21"/>
      <c r="B27" s="15">
        <v>11</v>
      </c>
      <c r="C27" s="78"/>
      <c r="D27" s="79"/>
      <c r="E27" s="80"/>
      <c r="F27" s="81"/>
      <c r="G27" s="82"/>
      <c r="H27" s="82"/>
      <c r="I27" s="82"/>
      <c r="J27" s="83"/>
      <c r="K27" s="16"/>
      <c r="L27" s="16"/>
      <c r="M27" s="15" t="s">
        <v>8</v>
      </c>
      <c r="N27" s="16"/>
      <c r="O27" s="15" t="s">
        <v>9</v>
      </c>
      <c r="P27" s="3" t="str">
        <f t="shared" si="0"/>
        <v>00</v>
      </c>
      <c r="Q27" s="66"/>
      <c r="R27" s="67"/>
      <c r="S27" s="67"/>
      <c r="T27" s="68"/>
      <c r="U27" s="11" t="str">
        <f t="shared" si="1"/>
        <v/>
      </c>
      <c r="V27" s="69"/>
      <c r="W27" s="70"/>
      <c r="X27" s="70"/>
      <c r="Y27" s="71"/>
      <c r="Z27" s="3" t="str">
        <f t="shared" si="2"/>
        <v/>
      </c>
      <c r="AA27" s="23"/>
    </row>
    <row r="28" spans="1:27" ht="9.9499999999999993" customHeight="1" x14ac:dyDescent="0.4">
      <c r="A28" s="27"/>
      <c r="B28" s="28"/>
      <c r="C28" s="28"/>
      <c r="D28" s="28"/>
      <c r="E28" s="28"/>
      <c r="F28" s="28"/>
      <c r="G28" s="28"/>
      <c r="H28" s="28"/>
      <c r="I28" s="28"/>
      <c r="J28" s="28"/>
      <c r="K28" s="28"/>
      <c r="L28" s="14"/>
      <c r="M28" s="28"/>
      <c r="N28" s="28"/>
      <c r="O28" s="28"/>
      <c r="P28" s="28"/>
      <c r="Q28" s="28"/>
      <c r="R28" s="28"/>
      <c r="S28" s="28"/>
      <c r="T28" s="28"/>
      <c r="U28" s="28"/>
      <c r="V28" s="28"/>
      <c r="W28" s="28"/>
      <c r="X28" s="28"/>
      <c r="Y28" s="28"/>
      <c r="Z28" s="28"/>
      <c r="AA28" s="29"/>
    </row>
  </sheetData>
  <sheetProtection algorithmName="SHA-512" hashValue="gqGiXat8t2VoLqx5HykBd+Nan9yn+INmDJ13Scm87xu8fzYIlP800Q/YZzvx8PXmHfGeNy6eSUD24UXf1a5rYA==" saltValue="60vx+3/7rFcHxFpjKJnaDw==" spinCount="100000" sheet="1" objects="1" scenarios="1" selectLockedCells="1"/>
  <mergeCells count="66">
    <mergeCell ref="C27:E27"/>
    <mergeCell ref="F27:J27"/>
    <mergeCell ref="Q27:T27"/>
    <mergeCell ref="V27:Y27"/>
    <mergeCell ref="C25:E25"/>
    <mergeCell ref="F25:J25"/>
    <mergeCell ref="Q25:T25"/>
    <mergeCell ref="V25:Y25"/>
    <mergeCell ref="C26:E26"/>
    <mergeCell ref="F26:J26"/>
    <mergeCell ref="Q26:T26"/>
    <mergeCell ref="V26:Y26"/>
    <mergeCell ref="C23:E23"/>
    <mergeCell ref="F23:J23"/>
    <mergeCell ref="Q23:T23"/>
    <mergeCell ref="V23:Y23"/>
    <mergeCell ref="C24:E24"/>
    <mergeCell ref="F24:J24"/>
    <mergeCell ref="Q24:T24"/>
    <mergeCell ref="V24:Y24"/>
    <mergeCell ref="C21:E21"/>
    <mergeCell ref="F21:J21"/>
    <mergeCell ref="Q21:T21"/>
    <mergeCell ref="V21:Y21"/>
    <mergeCell ref="C22:E22"/>
    <mergeCell ref="F22:J22"/>
    <mergeCell ref="Q22:T22"/>
    <mergeCell ref="V22:Y22"/>
    <mergeCell ref="C19:E19"/>
    <mergeCell ref="F19:J19"/>
    <mergeCell ref="Q19:T19"/>
    <mergeCell ref="V19:Y19"/>
    <mergeCell ref="C20:E20"/>
    <mergeCell ref="F20:J20"/>
    <mergeCell ref="Q20:T20"/>
    <mergeCell ref="V20:Y20"/>
    <mergeCell ref="C17:E17"/>
    <mergeCell ref="F17:J17"/>
    <mergeCell ref="Q17:T17"/>
    <mergeCell ref="V17:Y17"/>
    <mergeCell ref="C18:E18"/>
    <mergeCell ref="F18:J18"/>
    <mergeCell ref="Q18:T18"/>
    <mergeCell ref="V18:Y18"/>
    <mergeCell ref="O13:Q13"/>
    <mergeCell ref="R13:Y13"/>
    <mergeCell ref="B15:B16"/>
    <mergeCell ref="C15:E16"/>
    <mergeCell ref="F15:J16"/>
    <mergeCell ref="K15:O15"/>
    <mergeCell ref="Q15:T16"/>
    <mergeCell ref="V15:Y16"/>
    <mergeCell ref="L16:M16"/>
    <mergeCell ref="N16:O16"/>
    <mergeCell ref="O10:Q10"/>
    <mergeCell ref="R10:Y10"/>
    <mergeCell ref="O11:Q11"/>
    <mergeCell ref="R11:Y11"/>
    <mergeCell ref="O12:Q12"/>
    <mergeCell ref="R12:Y12"/>
    <mergeCell ref="C7:L7"/>
    <mergeCell ref="O7:Q7"/>
    <mergeCell ref="O8:Q8"/>
    <mergeCell ref="R8:Y8"/>
    <mergeCell ref="O9:Q9"/>
    <mergeCell ref="R9:Y9"/>
  </mergeCells>
  <phoneticPr fontId="1"/>
  <dataValidations count="5">
    <dataValidation type="list" allowBlank="1" showInputMessage="1" showErrorMessage="1" sqref="Q17:T27">
      <formula1>INDIRECT($R$8)</formula1>
    </dataValidation>
    <dataValidation type="list" allowBlank="1" showInputMessage="1" showErrorMessage="1" sqref="R8:Y8">
      <formula1>"介護給付費,介護予防・日常生活支援総合事業費"</formula1>
    </dataValidation>
    <dataValidation type="list" allowBlank="1" showInputMessage="1" showErrorMessage="1" sqref="N17:N27">
      <formula1>"1,2,3,4,5,6,7,8,9,10,11,12"</formula1>
    </dataValidation>
    <dataValidation type="list" allowBlank="1" showInputMessage="1" showErrorMessage="1" sqref="K17:K27">
      <formula1>"令和,平成"</formula1>
    </dataValidation>
    <dataValidation type="list" allowBlank="1" showInputMessage="1" showErrorMessage="1" sqref="L17:L27">
      <formula1>INDIRECT(K17)</formula1>
    </dataValidation>
  </dataValidations>
  <printOptions horizontalCentered="1"/>
  <pageMargins left="0.39370078740157483" right="0.39370078740157483" top="0.59055118110236227" bottom="0.59055118110236227" header="0.31496062992125984" footer="0.31496062992125984"/>
  <pageSetup paperSize="9" scale="80" orientation="landscape" r:id="rId1"/>
  <headerFooter>
    <oddFooter>&amp;C&amp;P/&amp;N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リスト!$G$2:$G$4</xm:f>
          </x14:formula1>
          <xm:sqref>V17:V27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0"/>
  <sheetViews>
    <sheetView showGridLines="0" tabSelected="1" view="pageBreakPreview" zoomScaleNormal="100" zoomScaleSheetLayoutView="100" workbookViewId="0">
      <selection activeCell="R1" sqref="R1"/>
    </sheetView>
  </sheetViews>
  <sheetFormatPr defaultColWidth="5.625" defaultRowHeight="18.75" x14ac:dyDescent="0.4"/>
  <cols>
    <col min="11" max="11" width="5.625" style="1"/>
    <col min="15" max="15" width="5.625" hidden="1" customWidth="1"/>
    <col min="19" max="19" width="5.5" customWidth="1"/>
    <col min="20" max="20" width="5.5" hidden="1" customWidth="1"/>
    <col min="25" max="25" width="5.5" hidden="1" customWidth="1"/>
  </cols>
  <sheetData>
    <row r="1" spans="1:25" ht="24.95" customHeight="1" x14ac:dyDescent="0.4">
      <c r="B1" s="100" t="str">
        <f>IF(Q2="","　！給付区分未選択！　",Q2)&amp;"過誤申立依頼書"</f>
        <v>　！給付区分未選択！　過誤申立依頼書</v>
      </c>
      <c r="C1" s="100"/>
      <c r="D1" s="100"/>
      <c r="E1" s="100"/>
      <c r="F1" s="100"/>
      <c r="G1" s="100"/>
      <c r="H1" s="100"/>
      <c r="I1" s="100"/>
      <c r="J1" s="100"/>
      <c r="K1" s="100"/>
      <c r="N1" s="35" t="s">
        <v>14</v>
      </c>
      <c r="O1" s="36"/>
      <c r="P1" s="36"/>
      <c r="Q1" s="8" t="s">
        <v>13</v>
      </c>
      <c r="R1" s="31"/>
      <c r="S1" s="9" t="s">
        <v>8</v>
      </c>
      <c r="T1" s="9"/>
      <c r="U1" s="31"/>
      <c r="V1" s="9" t="s">
        <v>9</v>
      </c>
      <c r="W1" s="31"/>
      <c r="X1" s="10" t="s">
        <v>12</v>
      </c>
    </row>
    <row r="2" spans="1:25" ht="24.95" customHeight="1" x14ac:dyDescent="0.4">
      <c r="A2" t="s">
        <v>20</v>
      </c>
      <c r="N2" s="37" t="s">
        <v>15</v>
      </c>
      <c r="O2" s="38"/>
      <c r="P2" s="38"/>
      <c r="Q2" s="96"/>
      <c r="R2" s="96"/>
      <c r="S2" s="96"/>
      <c r="T2" s="96"/>
      <c r="U2" s="96"/>
      <c r="V2" s="96"/>
      <c r="W2" s="96"/>
      <c r="X2" s="97"/>
    </row>
    <row r="3" spans="1:25" ht="24.95" customHeight="1" x14ac:dyDescent="0.4">
      <c r="A3" t="s">
        <v>21</v>
      </c>
      <c r="N3" s="41" t="s">
        <v>58</v>
      </c>
      <c r="O3" s="42"/>
      <c r="P3" s="42"/>
      <c r="Q3" s="98"/>
      <c r="R3" s="98"/>
      <c r="S3" s="98"/>
      <c r="T3" s="98"/>
      <c r="U3" s="98"/>
      <c r="V3" s="98"/>
      <c r="W3" s="98"/>
      <c r="X3" s="99"/>
    </row>
    <row r="4" spans="1:25" ht="24.95" customHeight="1" x14ac:dyDescent="0.4">
      <c r="A4" t="str">
        <f>"　下記"&amp;IF(Q2="","　！給付区分未選択！　",Q2)&amp;"について、過誤申立を依頼します。"</f>
        <v>　下記　！給付区分未選択！　について、過誤申立を依頼します。</v>
      </c>
      <c r="N4" s="37" t="s">
        <v>16</v>
      </c>
      <c r="O4" s="38"/>
      <c r="P4" s="38"/>
      <c r="Q4" s="98"/>
      <c r="R4" s="98"/>
      <c r="S4" s="98"/>
      <c r="T4" s="98"/>
      <c r="U4" s="98"/>
      <c r="V4" s="98"/>
      <c r="W4" s="98"/>
      <c r="X4" s="99"/>
    </row>
    <row r="5" spans="1:25" ht="24.95" customHeight="1" x14ac:dyDescent="0.4">
      <c r="A5" t="s">
        <v>22</v>
      </c>
      <c r="N5" s="37" t="s">
        <v>17</v>
      </c>
      <c r="O5" s="38"/>
      <c r="P5" s="38"/>
      <c r="Q5" s="98"/>
      <c r="R5" s="98"/>
      <c r="S5" s="98"/>
      <c r="T5" s="98"/>
      <c r="U5" s="98"/>
      <c r="V5" s="98"/>
      <c r="W5" s="98"/>
      <c r="X5" s="99"/>
    </row>
    <row r="6" spans="1:25" ht="24.95" customHeight="1" x14ac:dyDescent="0.4">
      <c r="A6" t="s">
        <v>54</v>
      </c>
      <c r="N6" s="37" t="s">
        <v>18</v>
      </c>
      <c r="O6" s="38"/>
      <c r="P6" s="38"/>
      <c r="Q6" s="98"/>
      <c r="R6" s="98"/>
      <c r="S6" s="98"/>
      <c r="T6" s="98"/>
      <c r="U6" s="98"/>
      <c r="V6" s="98"/>
      <c r="W6" s="98"/>
      <c r="X6" s="99"/>
    </row>
    <row r="7" spans="1:25" ht="24.95" customHeight="1" thickBot="1" x14ac:dyDescent="0.45">
      <c r="A7" t="s">
        <v>23</v>
      </c>
      <c r="N7" s="45" t="s">
        <v>19</v>
      </c>
      <c r="O7" s="46"/>
      <c r="P7" s="46"/>
      <c r="Q7" s="101"/>
      <c r="R7" s="101"/>
      <c r="S7" s="101"/>
      <c r="T7" s="101"/>
      <c r="U7" s="101"/>
      <c r="V7" s="101"/>
      <c r="W7" s="101"/>
      <c r="X7" s="102"/>
    </row>
    <row r="9" spans="1:25" s="1" customFormat="1" x14ac:dyDescent="0.4">
      <c r="A9" s="49" t="s">
        <v>5</v>
      </c>
      <c r="B9" s="51" t="s">
        <v>0</v>
      </c>
      <c r="C9" s="52"/>
      <c r="D9" s="53"/>
      <c r="E9" s="51" t="s">
        <v>6</v>
      </c>
      <c r="F9" s="52"/>
      <c r="G9" s="52"/>
      <c r="H9" s="52"/>
      <c r="I9" s="53"/>
      <c r="J9" s="57" t="s">
        <v>1</v>
      </c>
      <c r="K9" s="58"/>
      <c r="L9" s="58"/>
      <c r="M9" s="58"/>
      <c r="N9" s="59"/>
      <c r="O9" s="49" t="s">
        <v>78</v>
      </c>
      <c r="P9" s="38" t="s">
        <v>10</v>
      </c>
      <c r="Q9" s="38"/>
      <c r="R9" s="38"/>
      <c r="S9" s="38"/>
      <c r="T9" s="49" t="s">
        <v>77</v>
      </c>
      <c r="U9" s="38" t="s">
        <v>11</v>
      </c>
      <c r="V9" s="38"/>
      <c r="W9" s="38"/>
      <c r="X9" s="38"/>
      <c r="Y9" s="49" t="s">
        <v>77</v>
      </c>
    </row>
    <row r="10" spans="1:25" s="1" customFormat="1" ht="24.95" customHeight="1" x14ac:dyDescent="0.4">
      <c r="A10" s="50"/>
      <c r="B10" s="54"/>
      <c r="C10" s="55"/>
      <c r="D10" s="56"/>
      <c r="E10" s="54"/>
      <c r="F10" s="55"/>
      <c r="G10" s="55"/>
      <c r="H10" s="55"/>
      <c r="I10" s="56"/>
      <c r="J10" s="2" t="s">
        <v>7</v>
      </c>
      <c r="K10" s="38" t="s">
        <v>8</v>
      </c>
      <c r="L10" s="38"/>
      <c r="M10" s="38" t="s">
        <v>9</v>
      </c>
      <c r="N10" s="38"/>
      <c r="O10" s="50"/>
      <c r="P10" s="38"/>
      <c r="Q10" s="38"/>
      <c r="R10" s="38"/>
      <c r="S10" s="38"/>
      <c r="T10" s="50"/>
      <c r="U10" s="38"/>
      <c r="V10" s="38"/>
      <c r="W10" s="38"/>
      <c r="X10" s="38"/>
      <c r="Y10" s="50"/>
    </row>
    <row r="11" spans="1:25" ht="24.95" customHeight="1" x14ac:dyDescent="0.4">
      <c r="A11" s="7">
        <v>1</v>
      </c>
      <c r="B11" s="84"/>
      <c r="C11" s="85"/>
      <c r="D11" s="86"/>
      <c r="E11" s="87"/>
      <c r="F11" s="88"/>
      <c r="G11" s="88"/>
      <c r="H11" s="88"/>
      <c r="I11" s="89"/>
      <c r="J11" s="32"/>
      <c r="K11" s="32"/>
      <c r="L11" s="2" t="s">
        <v>8</v>
      </c>
      <c r="M11" s="32"/>
      <c r="N11" s="2" t="s">
        <v>9</v>
      </c>
      <c r="O11" s="3" t="str">
        <f>IF(J11="令和",5,IF(J11="平成",4,""))&amp;IF(LEN(K11)=2,K11,"0"&amp;K11)&amp;IF(LEN(M11)=2,M11,"0"&amp;M11)</f>
        <v>00</v>
      </c>
      <c r="P11" s="90"/>
      <c r="Q11" s="91"/>
      <c r="R11" s="91"/>
      <c r="S11" s="92"/>
      <c r="T11" s="33" t="str">
        <f>LEFT(P11,2)</f>
        <v/>
      </c>
      <c r="U11" s="93"/>
      <c r="V11" s="94"/>
      <c r="W11" s="94"/>
      <c r="X11" s="95"/>
      <c r="Y11" s="3" t="str">
        <f>LEFT(U11,2)</f>
        <v/>
      </c>
    </row>
    <row r="12" spans="1:25" ht="24.95" customHeight="1" x14ac:dyDescent="0.4">
      <c r="A12" s="7">
        <v>2</v>
      </c>
      <c r="B12" s="84"/>
      <c r="C12" s="85"/>
      <c r="D12" s="86"/>
      <c r="E12" s="87"/>
      <c r="F12" s="88"/>
      <c r="G12" s="88"/>
      <c r="H12" s="88"/>
      <c r="I12" s="89"/>
      <c r="J12" s="32"/>
      <c r="K12" s="32"/>
      <c r="L12" s="2" t="s">
        <v>8</v>
      </c>
      <c r="M12" s="32"/>
      <c r="N12" s="2" t="s">
        <v>9</v>
      </c>
      <c r="O12" s="3" t="str">
        <f t="shared" ref="O12:O30" si="0">IF(J12="令和",5,IF(J12="平成",4,""))&amp;IF(LEN(K12)=2,K12,"0"&amp;K12)&amp;IF(LEN(M12)=2,M12,"0"&amp;M12)</f>
        <v>00</v>
      </c>
      <c r="P12" s="90"/>
      <c r="Q12" s="91"/>
      <c r="R12" s="91"/>
      <c r="S12" s="92"/>
      <c r="T12" s="33" t="str">
        <f t="shared" ref="T12:T30" si="1">LEFT(P12,2)</f>
        <v/>
      </c>
      <c r="U12" s="93"/>
      <c r="V12" s="94"/>
      <c r="W12" s="94"/>
      <c r="X12" s="95"/>
      <c r="Y12" s="3" t="str">
        <f t="shared" ref="Y12:Y75" si="2">LEFT(U12,2)</f>
        <v/>
      </c>
    </row>
    <row r="13" spans="1:25" ht="24.95" customHeight="1" x14ac:dyDescent="0.4">
      <c r="A13" s="7">
        <v>3</v>
      </c>
      <c r="B13" s="84"/>
      <c r="C13" s="85"/>
      <c r="D13" s="86"/>
      <c r="E13" s="87"/>
      <c r="F13" s="88"/>
      <c r="G13" s="88"/>
      <c r="H13" s="88"/>
      <c r="I13" s="89"/>
      <c r="J13" s="32"/>
      <c r="K13" s="32"/>
      <c r="L13" s="2" t="s">
        <v>8</v>
      </c>
      <c r="M13" s="32"/>
      <c r="N13" s="2" t="s">
        <v>9</v>
      </c>
      <c r="O13" s="3" t="str">
        <f t="shared" si="0"/>
        <v>00</v>
      </c>
      <c r="P13" s="90"/>
      <c r="Q13" s="91"/>
      <c r="R13" s="91"/>
      <c r="S13" s="92"/>
      <c r="T13" s="33" t="str">
        <f t="shared" si="1"/>
        <v/>
      </c>
      <c r="U13" s="93"/>
      <c r="V13" s="94"/>
      <c r="W13" s="94"/>
      <c r="X13" s="95"/>
      <c r="Y13" s="3" t="str">
        <f t="shared" si="2"/>
        <v/>
      </c>
    </row>
    <row r="14" spans="1:25" ht="24.95" customHeight="1" x14ac:dyDescent="0.4">
      <c r="A14" s="7">
        <v>4</v>
      </c>
      <c r="B14" s="84"/>
      <c r="C14" s="85"/>
      <c r="D14" s="86"/>
      <c r="E14" s="87"/>
      <c r="F14" s="88"/>
      <c r="G14" s="88"/>
      <c r="H14" s="88"/>
      <c r="I14" s="89"/>
      <c r="J14" s="32"/>
      <c r="K14" s="32"/>
      <c r="L14" s="2" t="s">
        <v>8</v>
      </c>
      <c r="M14" s="32"/>
      <c r="N14" s="2" t="s">
        <v>9</v>
      </c>
      <c r="O14" s="3" t="str">
        <f t="shared" si="0"/>
        <v>00</v>
      </c>
      <c r="P14" s="90"/>
      <c r="Q14" s="91"/>
      <c r="R14" s="91"/>
      <c r="S14" s="92"/>
      <c r="T14" s="33" t="str">
        <f t="shared" si="1"/>
        <v/>
      </c>
      <c r="U14" s="93"/>
      <c r="V14" s="94"/>
      <c r="W14" s="94"/>
      <c r="X14" s="95"/>
      <c r="Y14" s="3" t="str">
        <f t="shared" si="2"/>
        <v/>
      </c>
    </row>
    <row r="15" spans="1:25" ht="24.95" customHeight="1" x14ac:dyDescent="0.4">
      <c r="A15" s="7">
        <v>5</v>
      </c>
      <c r="B15" s="84"/>
      <c r="C15" s="85"/>
      <c r="D15" s="86"/>
      <c r="E15" s="87"/>
      <c r="F15" s="88"/>
      <c r="G15" s="88"/>
      <c r="H15" s="88"/>
      <c r="I15" s="89"/>
      <c r="J15" s="32"/>
      <c r="K15" s="32"/>
      <c r="L15" s="2" t="s">
        <v>8</v>
      </c>
      <c r="M15" s="32"/>
      <c r="N15" s="2" t="s">
        <v>9</v>
      </c>
      <c r="O15" s="3" t="str">
        <f t="shared" si="0"/>
        <v>00</v>
      </c>
      <c r="P15" s="90"/>
      <c r="Q15" s="91"/>
      <c r="R15" s="91"/>
      <c r="S15" s="92"/>
      <c r="T15" s="33" t="str">
        <f t="shared" si="1"/>
        <v/>
      </c>
      <c r="U15" s="93"/>
      <c r="V15" s="94"/>
      <c r="W15" s="94"/>
      <c r="X15" s="95"/>
      <c r="Y15" s="3" t="str">
        <f t="shared" si="2"/>
        <v/>
      </c>
    </row>
    <row r="16" spans="1:25" ht="24.95" customHeight="1" x14ac:dyDescent="0.4">
      <c r="A16" s="7">
        <v>6</v>
      </c>
      <c r="B16" s="84"/>
      <c r="C16" s="85"/>
      <c r="D16" s="86"/>
      <c r="E16" s="87"/>
      <c r="F16" s="88"/>
      <c r="G16" s="88"/>
      <c r="H16" s="88"/>
      <c r="I16" s="89"/>
      <c r="J16" s="32"/>
      <c r="K16" s="32"/>
      <c r="L16" s="2" t="s">
        <v>8</v>
      </c>
      <c r="M16" s="32"/>
      <c r="N16" s="2" t="s">
        <v>9</v>
      </c>
      <c r="O16" s="3" t="str">
        <f t="shared" si="0"/>
        <v>00</v>
      </c>
      <c r="P16" s="90"/>
      <c r="Q16" s="91"/>
      <c r="R16" s="91"/>
      <c r="S16" s="92"/>
      <c r="T16" s="33" t="str">
        <f t="shared" si="1"/>
        <v/>
      </c>
      <c r="U16" s="93"/>
      <c r="V16" s="94"/>
      <c r="W16" s="94"/>
      <c r="X16" s="95"/>
      <c r="Y16" s="3" t="str">
        <f t="shared" si="2"/>
        <v/>
      </c>
    </row>
    <row r="17" spans="1:25" ht="24.95" customHeight="1" x14ac:dyDescent="0.4">
      <c r="A17" s="7">
        <v>7</v>
      </c>
      <c r="B17" s="84"/>
      <c r="C17" s="85"/>
      <c r="D17" s="86"/>
      <c r="E17" s="87"/>
      <c r="F17" s="88"/>
      <c r="G17" s="88"/>
      <c r="H17" s="88"/>
      <c r="I17" s="89"/>
      <c r="J17" s="32"/>
      <c r="K17" s="32"/>
      <c r="L17" s="2" t="s">
        <v>8</v>
      </c>
      <c r="M17" s="32"/>
      <c r="N17" s="2" t="s">
        <v>9</v>
      </c>
      <c r="O17" s="3" t="str">
        <f t="shared" si="0"/>
        <v>00</v>
      </c>
      <c r="P17" s="90"/>
      <c r="Q17" s="91"/>
      <c r="R17" s="91"/>
      <c r="S17" s="92"/>
      <c r="T17" s="33" t="str">
        <f t="shared" si="1"/>
        <v/>
      </c>
      <c r="U17" s="93"/>
      <c r="V17" s="94"/>
      <c r="W17" s="94"/>
      <c r="X17" s="95"/>
      <c r="Y17" s="3" t="str">
        <f t="shared" si="2"/>
        <v/>
      </c>
    </row>
    <row r="18" spans="1:25" ht="24.95" customHeight="1" x14ac:dyDescent="0.4">
      <c r="A18" s="7">
        <v>8</v>
      </c>
      <c r="B18" s="84"/>
      <c r="C18" s="85"/>
      <c r="D18" s="86"/>
      <c r="E18" s="87"/>
      <c r="F18" s="88"/>
      <c r="G18" s="88"/>
      <c r="H18" s="88"/>
      <c r="I18" s="89"/>
      <c r="J18" s="32"/>
      <c r="K18" s="32"/>
      <c r="L18" s="2" t="s">
        <v>8</v>
      </c>
      <c r="M18" s="32"/>
      <c r="N18" s="2" t="s">
        <v>9</v>
      </c>
      <c r="O18" s="3" t="str">
        <f t="shared" si="0"/>
        <v>00</v>
      </c>
      <c r="P18" s="90"/>
      <c r="Q18" s="91"/>
      <c r="R18" s="91"/>
      <c r="S18" s="92"/>
      <c r="T18" s="33" t="str">
        <f t="shared" si="1"/>
        <v/>
      </c>
      <c r="U18" s="93"/>
      <c r="V18" s="94"/>
      <c r="W18" s="94"/>
      <c r="X18" s="95"/>
      <c r="Y18" s="3" t="str">
        <f t="shared" si="2"/>
        <v/>
      </c>
    </row>
    <row r="19" spans="1:25" ht="24.95" customHeight="1" x14ac:dyDescent="0.4">
      <c r="A19" s="7">
        <v>9</v>
      </c>
      <c r="B19" s="84"/>
      <c r="C19" s="85"/>
      <c r="D19" s="86"/>
      <c r="E19" s="87"/>
      <c r="F19" s="88"/>
      <c r="G19" s="88"/>
      <c r="H19" s="88"/>
      <c r="I19" s="89"/>
      <c r="J19" s="32"/>
      <c r="K19" s="32"/>
      <c r="L19" s="2" t="s">
        <v>8</v>
      </c>
      <c r="M19" s="32"/>
      <c r="N19" s="2" t="s">
        <v>9</v>
      </c>
      <c r="O19" s="3" t="str">
        <f t="shared" si="0"/>
        <v>00</v>
      </c>
      <c r="P19" s="90"/>
      <c r="Q19" s="91"/>
      <c r="R19" s="91"/>
      <c r="S19" s="92"/>
      <c r="T19" s="33" t="str">
        <f t="shared" si="1"/>
        <v/>
      </c>
      <c r="U19" s="93"/>
      <c r="V19" s="94"/>
      <c r="W19" s="94"/>
      <c r="X19" s="95"/>
      <c r="Y19" s="3" t="str">
        <f t="shared" si="2"/>
        <v/>
      </c>
    </row>
    <row r="20" spans="1:25" ht="24.95" customHeight="1" x14ac:dyDescent="0.4">
      <c r="A20" s="7">
        <v>10</v>
      </c>
      <c r="B20" s="84"/>
      <c r="C20" s="85"/>
      <c r="D20" s="86"/>
      <c r="E20" s="87"/>
      <c r="F20" s="88"/>
      <c r="G20" s="88"/>
      <c r="H20" s="88"/>
      <c r="I20" s="89"/>
      <c r="J20" s="32"/>
      <c r="K20" s="32"/>
      <c r="L20" s="2" t="s">
        <v>8</v>
      </c>
      <c r="M20" s="32"/>
      <c r="N20" s="2" t="s">
        <v>9</v>
      </c>
      <c r="O20" s="3" t="str">
        <f t="shared" si="0"/>
        <v>00</v>
      </c>
      <c r="P20" s="90"/>
      <c r="Q20" s="91"/>
      <c r="R20" s="91"/>
      <c r="S20" s="92"/>
      <c r="T20" s="33" t="str">
        <f t="shared" si="1"/>
        <v/>
      </c>
      <c r="U20" s="93"/>
      <c r="V20" s="94"/>
      <c r="W20" s="94"/>
      <c r="X20" s="95"/>
      <c r="Y20" s="3" t="str">
        <f t="shared" si="2"/>
        <v/>
      </c>
    </row>
    <row r="21" spans="1:25" ht="24.95" customHeight="1" x14ac:dyDescent="0.4">
      <c r="A21" s="7">
        <v>11</v>
      </c>
      <c r="B21" s="84"/>
      <c r="C21" s="85"/>
      <c r="D21" s="86"/>
      <c r="E21" s="87"/>
      <c r="F21" s="88"/>
      <c r="G21" s="88"/>
      <c r="H21" s="88"/>
      <c r="I21" s="89"/>
      <c r="J21" s="32"/>
      <c r="K21" s="32"/>
      <c r="L21" s="2" t="s">
        <v>8</v>
      </c>
      <c r="M21" s="32"/>
      <c r="N21" s="2" t="s">
        <v>9</v>
      </c>
      <c r="O21" s="3" t="str">
        <f t="shared" si="0"/>
        <v>00</v>
      </c>
      <c r="P21" s="90"/>
      <c r="Q21" s="91"/>
      <c r="R21" s="91"/>
      <c r="S21" s="92"/>
      <c r="T21" s="33" t="str">
        <f t="shared" si="1"/>
        <v/>
      </c>
      <c r="U21" s="93"/>
      <c r="V21" s="94"/>
      <c r="W21" s="94"/>
      <c r="X21" s="95"/>
      <c r="Y21" s="3" t="str">
        <f t="shared" si="2"/>
        <v/>
      </c>
    </row>
    <row r="22" spans="1:25" ht="24.95" customHeight="1" x14ac:dyDescent="0.4">
      <c r="A22" s="7">
        <v>12</v>
      </c>
      <c r="B22" s="84"/>
      <c r="C22" s="85"/>
      <c r="D22" s="86"/>
      <c r="E22" s="87"/>
      <c r="F22" s="88"/>
      <c r="G22" s="88"/>
      <c r="H22" s="88"/>
      <c r="I22" s="89"/>
      <c r="J22" s="32"/>
      <c r="K22" s="32"/>
      <c r="L22" s="2" t="s">
        <v>8</v>
      </c>
      <c r="M22" s="32"/>
      <c r="N22" s="2" t="s">
        <v>9</v>
      </c>
      <c r="O22" s="3" t="str">
        <f t="shared" si="0"/>
        <v>00</v>
      </c>
      <c r="P22" s="90"/>
      <c r="Q22" s="91"/>
      <c r="R22" s="91"/>
      <c r="S22" s="92"/>
      <c r="T22" s="33" t="str">
        <f t="shared" si="1"/>
        <v/>
      </c>
      <c r="U22" s="93"/>
      <c r="V22" s="94"/>
      <c r="W22" s="94"/>
      <c r="X22" s="95"/>
      <c r="Y22" s="3" t="str">
        <f t="shared" si="2"/>
        <v/>
      </c>
    </row>
    <row r="23" spans="1:25" ht="24.95" customHeight="1" x14ac:dyDescent="0.4">
      <c r="A23" s="7">
        <v>13</v>
      </c>
      <c r="B23" s="84"/>
      <c r="C23" s="85"/>
      <c r="D23" s="86"/>
      <c r="E23" s="87"/>
      <c r="F23" s="88"/>
      <c r="G23" s="88"/>
      <c r="H23" s="88"/>
      <c r="I23" s="89"/>
      <c r="J23" s="32"/>
      <c r="K23" s="32"/>
      <c r="L23" s="2" t="s">
        <v>8</v>
      </c>
      <c r="M23" s="32"/>
      <c r="N23" s="2" t="s">
        <v>9</v>
      </c>
      <c r="O23" s="3" t="str">
        <f t="shared" si="0"/>
        <v>00</v>
      </c>
      <c r="P23" s="90"/>
      <c r="Q23" s="91"/>
      <c r="R23" s="91"/>
      <c r="S23" s="92"/>
      <c r="T23" s="33" t="str">
        <f t="shared" si="1"/>
        <v/>
      </c>
      <c r="U23" s="93"/>
      <c r="V23" s="94"/>
      <c r="W23" s="94"/>
      <c r="X23" s="95"/>
      <c r="Y23" s="3" t="str">
        <f t="shared" si="2"/>
        <v/>
      </c>
    </row>
    <row r="24" spans="1:25" ht="24.95" customHeight="1" x14ac:dyDescent="0.4">
      <c r="A24" s="7">
        <v>14</v>
      </c>
      <c r="B24" s="84"/>
      <c r="C24" s="85"/>
      <c r="D24" s="86"/>
      <c r="E24" s="87"/>
      <c r="F24" s="88"/>
      <c r="G24" s="88"/>
      <c r="H24" s="88"/>
      <c r="I24" s="89"/>
      <c r="J24" s="32"/>
      <c r="K24" s="32"/>
      <c r="L24" s="2" t="s">
        <v>8</v>
      </c>
      <c r="M24" s="32"/>
      <c r="N24" s="2" t="s">
        <v>9</v>
      </c>
      <c r="O24" s="3" t="str">
        <f t="shared" si="0"/>
        <v>00</v>
      </c>
      <c r="P24" s="90"/>
      <c r="Q24" s="91"/>
      <c r="R24" s="91"/>
      <c r="S24" s="92"/>
      <c r="T24" s="33" t="str">
        <f t="shared" si="1"/>
        <v/>
      </c>
      <c r="U24" s="93"/>
      <c r="V24" s="94"/>
      <c r="W24" s="94"/>
      <c r="X24" s="95"/>
      <c r="Y24" s="3" t="str">
        <f t="shared" si="2"/>
        <v/>
      </c>
    </row>
    <row r="25" spans="1:25" ht="24.95" customHeight="1" x14ac:dyDescent="0.4">
      <c r="A25" s="7">
        <v>15</v>
      </c>
      <c r="B25" s="84"/>
      <c r="C25" s="85"/>
      <c r="D25" s="86"/>
      <c r="E25" s="87"/>
      <c r="F25" s="88"/>
      <c r="G25" s="88"/>
      <c r="H25" s="88"/>
      <c r="I25" s="89"/>
      <c r="J25" s="32"/>
      <c r="K25" s="32"/>
      <c r="L25" s="2" t="s">
        <v>8</v>
      </c>
      <c r="M25" s="32"/>
      <c r="N25" s="2" t="s">
        <v>9</v>
      </c>
      <c r="O25" s="3" t="str">
        <f t="shared" si="0"/>
        <v>00</v>
      </c>
      <c r="P25" s="90"/>
      <c r="Q25" s="91"/>
      <c r="R25" s="91"/>
      <c r="S25" s="92"/>
      <c r="T25" s="33" t="str">
        <f t="shared" si="1"/>
        <v/>
      </c>
      <c r="U25" s="93"/>
      <c r="V25" s="94"/>
      <c r="W25" s="94"/>
      <c r="X25" s="95"/>
      <c r="Y25" s="3" t="str">
        <f t="shared" si="2"/>
        <v/>
      </c>
    </row>
    <row r="26" spans="1:25" ht="24.95" customHeight="1" x14ac:dyDescent="0.4">
      <c r="A26" s="7">
        <v>16</v>
      </c>
      <c r="B26" s="84"/>
      <c r="C26" s="85"/>
      <c r="D26" s="86"/>
      <c r="E26" s="87"/>
      <c r="F26" s="88"/>
      <c r="G26" s="88"/>
      <c r="H26" s="88"/>
      <c r="I26" s="89"/>
      <c r="J26" s="32"/>
      <c r="K26" s="32"/>
      <c r="L26" s="2" t="s">
        <v>8</v>
      </c>
      <c r="M26" s="32"/>
      <c r="N26" s="2" t="s">
        <v>9</v>
      </c>
      <c r="O26" s="3" t="str">
        <f t="shared" si="0"/>
        <v>00</v>
      </c>
      <c r="P26" s="90"/>
      <c r="Q26" s="91"/>
      <c r="R26" s="91"/>
      <c r="S26" s="92"/>
      <c r="T26" s="33" t="str">
        <f t="shared" si="1"/>
        <v/>
      </c>
      <c r="U26" s="93"/>
      <c r="V26" s="94"/>
      <c r="W26" s="94"/>
      <c r="X26" s="95"/>
      <c r="Y26" s="3" t="str">
        <f t="shared" si="2"/>
        <v/>
      </c>
    </row>
    <row r="27" spans="1:25" ht="24.95" customHeight="1" x14ac:dyDescent="0.4">
      <c r="A27" s="7">
        <v>17</v>
      </c>
      <c r="B27" s="84"/>
      <c r="C27" s="85"/>
      <c r="D27" s="86"/>
      <c r="E27" s="87"/>
      <c r="F27" s="88"/>
      <c r="G27" s="88"/>
      <c r="H27" s="88"/>
      <c r="I27" s="89"/>
      <c r="J27" s="32"/>
      <c r="K27" s="32"/>
      <c r="L27" s="2" t="s">
        <v>8</v>
      </c>
      <c r="M27" s="32"/>
      <c r="N27" s="2" t="s">
        <v>9</v>
      </c>
      <c r="O27" s="3" t="str">
        <f t="shared" si="0"/>
        <v>00</v>
      </c>
      <c r="P27" s="90"/>
      <c r="Q27" s="91"/>
      <c r="R27" s="91"/>
      <c r="S27" s="92"/>
      <c r="T27" s="33" t="str">
        <f t="shared" si="1"/>
        <v/>
      </c>
      <c r="U27" s="93"/>
      <c r="V27" s="94"/>
      <c r="W27" s="94"/>
      <c r="X27" s="95"/>
      <c r="Y27" s="3" t="str">
        <f t="shared" si="2"/>
        <v/>
      </c>
    </row>
    <row r="28" spans="1:25" ht="24.95" customHeight="1" x14ac:dyDescent="0.4">
      <c r="A28" s="7">
        <v>18</v>
      </c>
      <c r="B28" s="84"/>
      <c r="C28" s="85"/>
      <c r="D28" s="86"/>
      <c r="E28" s="87"/>
      <c r="F28" s="88"/>
      <c r="G28" s="88"/>
      <c r="H28" s="88"/>
      <c r="I28" s="89"/>
      <c r="J28" s="32"/>
      <c r="K28" s="32"/>
      <c r="L28" s="2" t="s">
        <v>8</v>
      </c>
      <c r="M28" s="32"/>
      <c r="N28" s="2" t="s">
        <v>9</v>
      </c>
      <c r="O28" s="3" t="str">
        <f t="shared" si="0"/>
        <v>00</v>
      </c>
      <c r="P28" s="90"/>
      <c r="Q28" s="91"/>
      <c r="R28" s="91"/>
      <c r="S28" s="92"/>
      <c r="T28" s="33" t="str">
        <f t="shared" si="1"/>
        <v/>
      </c>
      <c r="U28" s="93"/>
      <c r="V28" s="94"/>
      <c r="W28" s="94"/>
      <c r="X28" s="95"/>
      <c r="Y28" s="3" t="str">
        <f t="shared" si="2"/>
        <v/>
      </c>
    </row>
    <row r="29" spans="1:25" ht="24.95" customHeight="1" x14ac:dyDescent="0.4">
      <c r="A29" s="7">
        <v>19</v>
      </c>
      <c r="B29" s="84"/>
      <c r="C29" s="85"/>
      <c r="D29" s="86"/>
      <c r="E29" s="87"/>
      <c r="F29" s="88"/>
      <c r="G29" s="88"/>
      <c r="H29" s="88"/>
      <c r="I29" s="89"/>
      <c r="J29" s="32"/>
      <c r="K29" s="32"/>
      <c r="L29" s="2" t="s">
        <v>8</v>
      </c>
      <c r="M29" s="32"/>
      <c r="N29" s="2" t="s">
        <v>9</v>
      </c>
      <c r="O29" s="3" t="str">
        <f t="shared" si="0"/>
        <v>00</v>
      </c>
      <c r="P29" s="90"/>
      <c r="Q29" s="91"/>
      <c r="R29" s="91"/>
      <c r="S29" s="92"/>
      <c r="T29" s="33" t="str">
        <f t="shared" si="1"/>
        <v/>
      </c>
      <c r="U29" s="93"/>
      <c r="V29" s="94"/>
      <c r="W29" s="94"/>
      <c r="X29" s="95"/>
      <c r="Y29" s="3" t="str">
        <f t="shared" si="2"/>
        <v/>
      </c>
    </row>
    <row r="30" spans="1:25" ht="24.95" customHeight="1" x14ac:dyDescent="0.4">
      <c r="A30" s="7">
        <v>20</v>
      </c>
      <c r="B30" s="84"/>
      <c r="C30" s="85"/>
      <c r="D30" s="86"/>
      <c r="E30" s="87"/>
      <c r="F30" s="88"/>
      <c r="G30" s="88"/>
      <c r="H30" s="88"/>
      <c r="I30" s="89"/>
      <c r="J30" s="32"/>
      <c r="K30" s="32"/>
      <c r="L30" s="2" t="s">
        <v>8</v>
      </c>
      <c r="M30" s="32"/>
      <c r="N30" s="2" t="s">
        <v>9</v>
      </c>
      <c r="O30" s="3" t="str">
        <f t="shared" si="0"/>
        <v>00</v>
      </c>
      <c r="P30" s="90"/>
      <c r="Q30" s="91"/>
      <c r="R30" s="91"/>
      <c r="S30" s="92"/>
      <c r="T30" s="33" t="str">
        <f t="shared" si="1"/>
        <v/>
      </c>
      <c r="U30" s="93"/>
      <c r="V30" s="94"/>
      <c r="W30" s="94"/>
      <c r="X30" s="95"/>
      <c r="Y30" s="3" t="str">
        <f t="shared" si="2"/>
        <v/>
      </c>
    </row>
    <row r="31" spans="1:25" ht="24.95" customHeight="1" x14ac:dyDescent="0.4">
      <c r="A31" s="7">
        <v>21</v>
      </c>
      <c r="B31" s="84"/>
      <c r="C31" s="85"/>
      <c r="D31" s="86"/>
      <c r="E31" s="87"/>
      <c r="F31" s="88"/>
      <c r="G31" s="88"/>
      <c r="H31" s="88"/>
      <c r="I31" s="89"/>
      <c r="J31" s="32"/>
      <c r="K31" s="32"/>
      <c r="L31" s="6" t="s">
        <v>8</v>
      </c>
      <c r="M31" s="32"/>
      <c r="N31" s="30" t="s">
        <v>9</v>
      </c>
      <c r="O31" s="3" t="str">
        <f t="shared" ref="O31:O46" si="3">IF(J31="令和",5,IF(J31="平成",4,""))&amp;IF(LEN(K31)=2,K31,"0"&amp;K31)&amp;IF(LEN(M31)=2,M31,"0"&amp;M31)</f>
        <v>00</v>
      </c>
      <c r="P31" s="90"/>
      <c r="Q31" s="91"/>
      <c r="R31" s="91"/>
      <c r="S31" s="92"/>
      <c r="T31" s="33" t="str">
        <f t="shared" ref="T31:T46" si="4">LEFT(P31,2)</f>
        <v/>
      </c>
      <c r="U31" s="93"/>
      <c r="V31" s="94"/>
      <c r="W31" s="94"/>
      <c r="X31" s="95"/>
      <c r="Y31" s="3" t="str">
        <f t="shared" si="2"/>
        <v/>
      </c>
    </row>
    <row r="32" spans="1:25" ht="24.95" customHeight="1" x14ac:dyDescent="0.4">
      <c r="A32" s="7">
        <v>22</v>
      </c>
      <c r="B32" s="84"/>
      <c r="C32" s="85"/>
      <c r="D32" s="86"/>
      <c r="E32" s="87"/>
      <c r="F32" s="88"/>
      <c r="G32" s="88"/>
      <c r="H32" s="88"/>
      <c r="I32" s="89"/>
      <c r="J32" s="32"/>
      <c r="K32" s="32"/>
      <c r="L32" s="6" t="s">
        <v>8</v>
      </c>
      <c r="M32" s="32"/>
      <c r="N32" s="30" t="s">
        <v>9</v>
      </c>
      <c r="O32" s="3" t="str">
        <f t="shared" si="3"/>
        <v>00</v>
      </c>
      <c r="P32" s="90"/>
      <c r="Q32" s="91"/>
      <c r="R32" s="91"/>
      <c r="S32" s="92"/>
      <c r="T32" s="33" t="str">
        <f t="shared" si="4"/>
        <v/>
      </c>
      <c r="U32" s="93"/>
      <c r="V32" s="94"/>
      <c r="W32" s="94"/>
      <c r="X32" s="95"/>
      <c r="Y32" s="3" t="str">
        <f t="shared" si="2"/>
        <v/>
      </c>
    </row>
    <row r="33" spans="1:25" ht="24.95" customHeight="1" x14ac:dyDescent="0.4">
      <c r="A33" s="7">
        <v>23</v>
      </c>
      <c r="B33" s="84"/>
      <c r="C33" s="85"/>
      <c r="D33" s="86"/>
      <c r="E33" s="87"/>
      <c r="F33" s="88"/>
      <c r="G33" s="88"/>
      <c r="H33" s="88"/>
      <c r="I33" s="89"/>
      <c r="J33" s="32"/>
      <c r="K33" s="32"/>
      <c r="L33" s="6" t="s">
        <v>8</v>
      </c>
      <c r="M33" s="32"/>
      <c r="N33" s="30" t="s">
        <v>9</v>
      </c>
      <c r="O33" s="3" t="str">
        <f t="shared" si="3"/>
        <v>00</v>
      </c>
      <c r="P33" s="90"/>
      <c r="Q33" s="91"/>
      <c r="R33" s="91"/>
      <c r="S33" s="92"/>
      <c r="T33" s="33" t="str">
        <f t="shared" si="4"/>
        <v/>
      </c>
      <c r="U33" s="93"/>
      <c r="V33" s="94"/>
      <c r="W33" s="94"/>
      <c r="X33" s="95"/>
      <c r="Y33" s="3" t="str">
        <f t="shared" si="2"/>
        <v/>
      </c>
    </row>
    <row r="34" spans="1:25" ht="24.95" customHeight="1" x14ac:dyDescent="0.4">
      <c r="A34" s="7">
        <v>24</v>
      </c>
      <c r="B34" s="84"/>
      <c r="C34" s="85"/>
      <c r="D34" s="86"/>
      <c r="E34" s="87"/>
      <c r="F34" s="88"/>
      <c r="G34" s="88"/>
      <c r="H34" s="88"/>
      <c r="I34" s="89"/>
      <c r="J34" s="32"/>
      <c r="K34" s="32"/>
      <c r="L34" s="6" t="s">
        <v>8</v>
      </c>
      <c r="M34" s="32"/>
      <c r="N34" s="30" t="s">
        <v>9</v>
      </c>
      <c r="O34" s="3" t="str">
        <f t="shared" si="3"/>
        <v>00</v>
      </c>
      <c r="P34" s="90"/>
      <c r="Q34" s="91"/>
      <c r="R34" s="91"/>
      <c r="S34" s="92"/>
      <c r="T34" s="33" t="str">
        <f t="shared" si="4"/>
        <v/>
      </c>
      <c r="U34" s="93"/>
      <c r="V34" s="94"/>
      <c r="W34" s="94"/>
      <c r="X34" s="95"/>
      <c r="Y34" s="3" t="str">
        <f t="shared" si="2"/>
        <v/>
      </c>
    </row>
    <row r="35" spans="1:25" ht="24.95" customHeight="1" x14ac:dyDescent="0.4">
      <c r="A35" s="7">
        <v>25</v>
      </c>
      <c r="B35" s="84"/>
      <c r="C35" s="85"/>
      <c r="D35" s="86"/>
      <c r="E35" s="87"/>
      <c r="F35" s="88"/>
      <c r="G35" s="88"/>
      <c r="H35" s="88"/>
      <c r="I35" s="89"/>
      <c r="J35" s="32"/>
      <c r="K35" s="32"/>
      <c r="L35" s="6" t="s">
        <v>8</v>
      </c>
      <c r="M35" s="32"/>
      <c r="N35" s="30" t="s">
        <v>9</v>
      </c>
      <c r="O35" s="3" t="str">
        <f t="shared" si="3"/>
        <v>00</v>
      </c>
      <c r="P35" s="90"/>
      <c r="Q35" s="91"/>
      <c r="R35" s="91"/>
      <c r="S35" s="92"/>
      <c r="T35" s="33" t="str">
        <f t="shared" si="4"/>
        <v/>
      </c>
      <c r="U35" s="93"/>
      <c r="V35" s="94"/>
      <c r="W35" s="94"/>
      <c r="X35" s="95"/>
      <c r="Y35" s="3" t="str">
        <f t="shared" si="2"/>
        <v/>
      </c>
    </row>
    <row r="36" spans="1:25" ht="24.95" customHeight="1" x14ac:dyDescent="0.4">
      <c r="A36" s="7">
        <v>26</v>
      </c>
      <c r="B36" s="84"/>
      <c r="C36" s="85"/>
      <c r="D36" s="86"/>
      <c r="E36" s="87"/>
      <c r="F36" s="88"/>
      <c r="G36" s="88"/>
      <c r="H36" s="88"/>
      <c r="I36" s="89"/>
      <c r="J36" s="32"/>
      <c r="K36" s="32"/>
      <c r="L36" s="6" t="s">
        <v>8</v>
      </c>
      <c r="M36" s="32"/>
      <c r="N36" s="30" t="s">
        <v>9</v>
      </c>
      <c r="O36" s="3" t="str">
        <f t="shared" si="3"/>
        <v>00</v>
      </c>
      <c r="P36" s="90"/>
      <c r="Q36" s="91"/>
      <c r="R36" s="91"/>
      <c r="S36" s="92"/>
      <c r="T36" s="33" t="str">
        <f t="shared" si="4"/>
        <v/>
      </c>
      <c r="U36" s="93"/>
      <c r="V36" s="94"/>
      <c r="W36" s="94"/>
      <c r="X36" s="95"/>
      <c r="Y36" s="3" t="str">
        <f t="shared" si="2"/>
        <v/>
      </c>
    </row>
    <row r="37" spans="1:25" ht="24.95" customHeight="1" x14ac:dyDescent="0.4">
      <c r="A37" s="7">
        <v>27</v>
      </c>
      <c r="B37" s="84"/>
      <c r="C37" s="85"/>
      <c r="D37" s="86"/>
      <c r="E37" s="87"/>
      <c r="F37" s="88"/>
      <c r="G37" s="88"/>
      <c r="H37" s="88"/>
      <c r="I37" s="89"/>
      <c r="J37" s="32"/>
      <c r="K37" s="32"/>
      <c r="L37" s="6" t="s">
        <v>8</v>
      </c>
      <c r="M37" s="32"/>
      <c r="N37" s="30" t="s">
        <v>9</v>
      </c>
      <c r="O37" s="3" t="str">
        <f t="shared" si="3"/>
        <v>00</v>
      </c>
      <c r="P37" s="90"/>
      <c r="Q37" s="91"/>
      <c r="R37" s="91"/>
      <c r="S37" s="92"/>
      <c r="T37" s="33" t="str">
        <f t="shared" si="4"/>
        <v/>
      </c>
      <c r="U37" s="93"/>
      <c r="V37" s="94"/>
      <c r="W37" s="94"/>
      <c r="X37" s="95"/>
      <c r="Y37" s="3" t="str">
        <f t="shared" si="2"/>
        <v/>
      </c>
    </row>
    <row r="38" spans="1:25" ht="24.95" customHeight="1" x14ac:dyDescent="0.4">
      <c r="A38" s="7">
        <v>28</v>
      </c>
      <c r="B38" s="84"/>
      <c r="C38" s="85"/>
      <c r="D38" s="86"/>
      <c r="E38" s="87"/>
      <c r="F38" s="88"/>
      <c r="G38" s="88"/>
      <c r="H38" s="88"/>
      <c r="I38" s="89"/>
      <c r="J38" s="32"/>
      <c r="K38" s="32"/>
      <c r="L38" s="6" t="s">
        <v>8</v>
      </c>
      <c r="M38" s="32"/>
      <c r="N38" s="30" t="s">
        <v>9</v>
      </c>
      <c r="O38" s="3" t="str">
        <f t="shared" si="3"/>
        <v>00</v>
      </c>
      <c r="P38" s="90"/>
      <c r="Q38" s="91"/>
      <c r="R38" s="91"/>
      <c r="S38" s="92"/>
      <c r="T38" s="33" t="str">
        <f t="shared" si="4"/>
        <v/>
      </c>
      <c r="U38" s="93"/>
      <c r="V38" s="94"/>
      <c r="W38" s="94"/>
      <c r="X38" s="95"/>
      <c r="Y38" s="3" t="str">
        <f t="shared" si="2"/>
        <v/>
      </c>
    </row>
    <row r="39" spans="1:25" ht="24.95" customHeight="1" x14ac:dyDescent="0.4">
      <c r="A39" s="7">
        <v>29</v>
      </c>
      <c r="B39" s="84"/>
      <c r="C39" s="85"/>
      <c r="D39" s="86"/>
      <c r="E39" s="87"/>
      <c r="F39" s="88"/>
      <c r="G39" s="88"/>
      <c r="H39" s="88"/>
      <c r="I39" s="89"/>
      <c r="J39" s="32"/>
      <c r="K39" s="32"/>
      <c r="L39" s="6" t="s">
        <v>8</v>
      </c>
      <c r="M39" s="32"/>
      <c r="N39" s="30" t="s">
        <v>9</v>
      </c>
      <c r="O39" s="3" t="str">
        <f t="shared" si="3"/>
        <v>00</v>
      </c>
      <c r="P39" s="90"/>
      <c r="Q39" s="91"/>
      <c r="R39" s="91"/>
      <c r="S39" s="92"/>
      <c r="T39" s="33" t="str">
        <f t="shared" si="4"/>
        <v/>
      </c>
      <c r="U39" s="93"/>
      <c r="V39" s="94"/>
      <c r="W39" s="94"/>
      <c r="X39" s="95"/>
      <c r="Y39" s="3" t="str">
        <f t="shared" si="2"/>
        <v/>
      </c>
    </row>
    <row r="40" spans="1:25" ht="24.95" customHeight="1" x14ac:dyDescent="0.4">
      <c r="A40" s="7">
        <v>30</v>
      </c>
      <c r="B40" s="84"/>
      <c r="C40" s="85"/>
      <c r="D40" s="86"/>
      <c r="E40" s="87"/>
      <c r="F40" s="88"/>
      <c r="G40" s="88"/>
      <c r="H40" s="88"/>
      <c r="I40" s="89"/>
      <c r="J40" s="32"/>
      <c r="K40" s="32"/>
      <c r="L40" s="6" t="s">
        <v>8</v>
      </c>
      <c r="M40" s="32"/>
      <c r="N40" s="30" t="s">
        <v>9</v>
      </c>
      <c r="O40" s="3" t="str">
        <f t="shared" si="3"/>
        <v>00</v>
      </c>
      <c r="P40" s="90"/>
      <c r="Q40" s="91"/>
      <c r="R40" s="91"/>
      <c r="S40" s="92"/>
      <c r="T40" s="33" t="str">
        <f t="shared" si="4"/>
        <v/>
      </c>
      <c r="U40" s="93"/>
      <c r="V40" s="94"/>
      <c r="W40" s="94"/>
      <c r="X40" s="95"/>
      <c r="Y40" s="3" t="str">
        <f t="shared" si="2"/>
        <v/>
      </c>
    </row>
    <row r="41" spans="1:25" ht="24.95" customHeight="1" x14ac:dyDescent="0.4">
      <c r="A41" s="7">
        <v>31</v>
      </c>
      <c r="B41" s="84"/>
      <c r="C41" s="85"/>
      <c r="D41" s="86"/>
      <c r="E41" s="87"/>
      <c r="F41" s="88"/>
      <c r="G41" s="88"/>
      <c r="H41" s="88"/>
      <c r="I41" s="89"/>
      <c r="J41" s="32"/>
      <c r="K41" s="32"/>
      <c r="L41" s="6" t="s">
        <v>8</v>
      </c>
      <c r="M41" s="32"/>
      <c r="N41" s="30" t="s">
        <v>9</v>
      </c>
      <c r="O41" s="3" t="str">
        <f t="shared" si="3"/>
        <v>00</v>
      </c>
      <c r="P41" s="90"/>
      <c r="Q41" s="91"/>
      <c r="R41" s="91"/>
      <c r="S41" s="92"/>
      <c r="T41" s="33" t="str">
        <f t="shared" si="4"/>
        <v/>
      </c>
      <c r="U41" s="93"/>
      <c r="V41" s="94"/>
      <c r="W41" s="94"/>
      <c r="X41" s="95"/>
      <c r="Y41" s="3" t="str">
        <f t="shared" si="2"/>
        <v/>
      </c>
    </row>
    <row r="42" spans="1:25" ht="24.95" customHeight="1" x14ac:dyDescent="0.4">
      <c r="A42" s="7">
        <v>32</v>
      </c>
      <c r="B42" s="84"/>
      <c r="C42" s="85"/>
      <c r="D42" s="86"/>
      <c r="E42" s="87"/>
      <c r="F42" s="88"/>
      <c r="G42" s="88"/>
      <c r="H42" s="88"/>
      <c r="I42" s="89"/>
      <c r="J42" s="32"/>
      <c r="K42" s="32"/>
      <c r="L42" s="6" t="s">
        <v>8</v>
      </c>
      <c r="M42" s="32"/>
      <c r="N42" s="30" t="s">
        <v>9</v>
      </c>
      <c r="O42" s="3" t="str">
        <f t="shared" si="3"/>
        <v>00</v>
      </c>
      <c r="P42" s="90"/>
      <c r="Q42" s="91"/>
      <c r="R42" s="91"/>
      <c r="S42" s="92"/>
      <c r="T42" s="33" t="str">
        <f t="shared" si="4"/>
        <v/>
      </c>
      <c r="U42" s="93"/>
      <c r="V42" s="94"/>
      <c r="W42" s="94"/>
      <c r="X42" s="95"/>
      <c r="Y42" s="3" t="str">
        <f t="shared" si="2"/>
        <v/>
      </c>
    </row>
    <row r="43" spans="1:25" ht="24.95" customHeight="1" x14ac:dyDescent="0.4">
      <c r="A43" s="7">
        <v>33</v>
      </c>
      <c r="B43" s="84"/>
      <c r="C43" s="85"/>
      <c r="D43" s="86"/>
      <c r="E43" s="87"/>
      <c r="F43" s="88"/>
      <c r="G43" s="88"/>
      <c r="H43" s="88"/>
      <c r="I43" s="89"/>
      <c r="J43" s="32"/>
      <c r="K43" s="32"/>
      <c r="L43" s="6" t="s">
        <v>8</v>
      </c>
      <c r="M43" s="32"/>
      <c r="N43" s="30" t="s">
        <v>9</v>
      </c>
      <c r="O43" s="3" t="str">
        <f t="shared" si="3"/>
        <v>00</v>
      </c>
      <c r="P43" s="90"/>
      <c r="Q43" s="91"/>
      <c r="R43" s="91"/>
      <c r="S43" s="92"/>
      <c r="T43" s="33" t="str">
        <f t="shared" si="4"/>
        <v/>
      </c>
      <c r="U43" s="93"/>
      <c r="V43" s="94"/>
      <c r="W43" s="94"/>
      <c r="X43" s="95"/>
      <c r="Y43" s="3" t="str">
        <f t="shared" si="2"/>
        <v/>
      </c>
    </row>
    <row r="44" spans="1:25" ht="24.95" customHeight="1" x14ac:dyDescent="0.4">
      <c r="A44" s="7">
        <v>34</v>
      </c>
      <c r="B44" s="84"/>
      <c r="C44" s="85"/>
      <c r="D44" s="86"/>
      <c r="E44" s="87"/>
      <c r="F44" s="88"/>
      <c r="G44" s="88"/>
      <c r="H44" s="88"/>
      <c r="I44" s="89"/>
      <c r="J44" s="32"/>
      <c r="K44" s="32"/>
      <c r="L44" s="6" t="s">
        <v>8</v>
      </c>
      <c r="M44" s="32"/>
      <c r="N44" s="30" t="s">
        <v>9</v>
      </c>
      <c r="O44" s="3" t="str">
        <f t="shared" si="3"/>
        <v>00</v>
      </c>
      <c r="P44" s="90"/>
      <c r="Q44" s="91"/>
      <c r="R44" s="91"/>
      <c r="S44" s="92"/>
      <c r="T44" s="33" t="str">
        <f t="shared" si="4"/>
        <v/>
      </c>
      <c r="U44" s="93"/>
      <c r="V44" s="94"/>
      <c r="W44" s="94"/>
      <c r="X44" s="95"/>
      <c r="Y44" s="3" t="str">
        <f t="shared" si="2"/>
        <v/>
      </c>
    </row>
    <row r="45" spans="1:25" ht="24.95" customHeight="1" x14ac:dyDescent="0.4">
      <c r="A45" s="7">
        <v>35</v>
      </c>
      <c r="B45" s="84"/>
      <c r="C45" s="85"/>
      <c r="D45" s="86"/>
      <c r="E45" s="87"/>
      <c r="F45" s="88"/>
      <c r="G45" s="88"/>
      <c r="H45" s="88"/>
      <c r="I45" s="89"/>
      <c r="J45" s="32"/>
      <c r="K45" s="32"/>
      <c r="L45" s="6" t="s">
        <v>8</v>
      </c>
      <c r="M45" s="32"/>
      <c r="N45" s="30" t="s">
        <v>9</v>
      </c>
      <c r="O45" s="3" t="str">
        <f t="shared" si="3"/>
        <v>00</v>
      </c>
      <c r="P45" s="90"/>
      <c r="Q45" s="91"/>
      <c r="R45" s="91"/>
      <c r="S45" s="92"/>
      <c r="T45" s="33" t="str">
        <f t="shared" si="4"/>
        <v/>
      </c>
      <c r="U45" s="93"/>
      <c r="V45" s="94"/>
      <c r="W45" s="94"/>
      <c r="X45" s="95"/>
      <c r="Y45" s="3" t="str">
        <f t="shared" si="2"/>
        <v/>
      </c>
    </row>
    <row r="46" spans="1:25" ht="24.95" customHeight="1" x14ac:dyDescent="0.4">
      <c r="A46" s="7">
        <v>36</v>
      </c>
      <c r="B46" s="84"/>
      <c r="C46" s="85"/>
      <c r="D46" s="86"/>
      <c r="E46" s="87"/>
      <c r="F46" s="88"/>
      <c r="G46" s="88"/>
      <c r="H46" s="88"/>
      <c r="I46" s="89"/>
      <c r="J46" s="32"/>
      <c r="K46" s="32"/>
      <c r="L46" s="6" t="s">
        <v>8</v>
      </c>
      <c r="M46" s="32"/>
      <c r="N46" s="30" t="s">
        <v>9</v>
      </c>
      <c r="O46" s="3" t="str">
        <f t="shared" si="3"/>
        <v>00</v>
      </c>
      <c r="P46" s="90"/>
      <c r="Q46" s="91"/>
      <c r="R46" s="91"/>
      <c r="S46" s="92"/>
      <c r="T46" s="33" t="str">
        <f t="shared" si="4"/>
        <v/>
      </c>
      <c r="U46" s="93"/>
      <c r="V46" s="94"/>
      <c r="W46" s="94"/>
      <c r="X46" s="95"/>
      <c r="Y46" s="3" t="str">
        <f t="shared" si="2"/>
        <v/>
      </c>
    </row>
    <row r="47" spans="1:25" ht="24.95" customHeight="1" x14ac:dyDescent="0.4">
      <c r="A47" s="7">
        <v>37</v>
      </c>
      <c r="B47" s="84"/>
      <c r="C47" s="85"/>
      <c r="D47" s="86"/>
      <c r="E47" s="87"/>
      <c r="F47" s="88"/>
      <c r="G47" s="88"/>
      <c r="H47" s="88"/>
      <c r="I47" s="89"/>
      <c r="J47" s="32"/>
      <c r="K47" s="32"/>
      <c r="L47" s="6" t="s">
        <v>8</v>
      </c>
      <c r="M47" s="32"/>
      <c r="N47" s="30" t="s">
        <v>9</v>
      </c>
      <c r="O47" s="3" t="str">
        <f t="shared" ref="O47:O110" si="5">IF(J47="令和",5,IF(J47="平成",4,""))&amp;IF(LEN(K47)=2,K47,"0"&amp;K47)&amp;IF(LEN(M47)=2,M47,"0"&amp;M47)</f>
        <v>00</v>
      </c>
      <c r="P47" s="90"/>
      <c r="Q47" s="91"/>
      <c r="R47" s="91"/>
      <c r="S47" s="92"/>
      <c r="T47" s="33" t="str">
        <f t="shared" ref="T47:T110" si="6">LEFT(P47,2)</f>
        <v/>
      </c>
      <c r="U47" s="93"/>
      <c r="V47" s="94"/>
      <c r="W47" s="94"/>
      <c r="X47" s="95"/>
      <c r="Y47" s="3" t="str">
        <f t="shared" si="2"/>
        <v/>
      </c>
    </row>
    <row r="48" spans="1:25" ht="24.95" customHeight="1" x14ac:dyDescent="0.4">
      <c r="A48" s="7">
        <v>38</v>
      </c>
      <c r="B48" s="84"/>
      <c r="C48" s="85"/>
      <c r="D48" s="86"/>
      <c r="E48" s="87"/>
      <c r="F48" s="88"/>
      <c r="G48" s="88"/>
      <c r="H48" s="88"/>
      <c r="I48" s="89"/>
      <c r="J48" s="32"/>
      <c r="K48" s="32"/>
      <c r="L48" s="6" t="s">
        <v>8</v>
      </c>
      <c r="M48" s="32"/>
      <c r="N48" s="30" t="s">
        <v>9</v>
      </c>
      <c r="O48" s="3" t="str">
        <f t="shared" si="5"/>
        <v>00</v>
      </c>
      <c r="P48" s="90"/>
      <c r="Q48" s="91"/>
      <c r="R48" s="91"/>
      <c r="S48" s="92"/>
      <c r="T48" s="33" t="str">
        <f t="shared" si="6"/>
        <v/>
      </c>
      <c r="U48" s="93"/>
      <c r="V48" s="94"/>
      <c r="W48" s="94"/>
      <c r="X48" s="95"/>
      <c r="Y48" s="3" t="str">
        <f t="shared" si="2"/>
        <v/>
      </c>
    </row>
    <row r="49" spans="1:25" ht="24.95" customHeight="1" x14ac:dyDescent="0.4">
      <c r="A49" s="7">
        <v>39</v>
      </c>
      <c r="B49" s="84"/>
      <c r="C49" s="85"/>
      <c r="D49" s="86"/>
      <c r="E49" s="87"/>
      <c r="F49" s="88"/>
      <c r="G49" s="88"/>
      <c r="H49" s="88"/>
      <c r="I49" s="89"/>
      <c r="J49" s="32"/>
      <c r="K49" s="32"/>
      <c r="L49" s="6" t="s">
        <v>8</v>
      </c>
      <c r="M49" s="32"/>
      <c r="N49" s="30" t="s">
        <v>9</v>
      </c>
      <c r="O49" s="3" t="str">
        <f t="shared" si="5"/>
        <v>00</v>
      </c>
      <c r="P49" s="90"/>
      <c r="Q49" s="91"/>
      <c r="R49" s="91"/>
      <c r="S49" s="92"/>
      <c r="T49" s="33" t="str">
        <f t="shared" si="6"/>
        <v/>
      </c>
      <c r="U49" s="93"/>
      <c r="V49" s="94"/>
      <c r="W49" s="94"/>
      <c r="X49" s="95"/>
      <c r="Y49" s="3" t="str">
        <f t="shared" si="2"/>
        <v/>
      </c>
    </row>
    <row r="50" spans="1:25" ht="24.95" customHeight="1" x14ac:dyDescent="0.4">
      <c r="A50" s="7">
        <v>40</v>
      </c>
      <c r="B50" s="84"/>
      <c r="C50" s="85"/>
      <c r="D50" s="86"/>
      <c r="E50" s="87"/>
      <c r="F50" s="88"/>
      <c r="G50" s="88"/>
      <c r="H50" s="88"/>
      <c r="I50" s="89"/>
      <c r="J50" s="32"/>
      <c r="K50" s="32"/>
      <c r="L50" s="6" t="s">
        <v>8</v>
      </c>
      <c r="M50" s="32"/>
      <c r="N50" s="30" t="s">
        <v>9</v>
      </c>
      <c r="O50" s="3" t="str">
        <f t="shared" si="5"/>
        <v>00</v>
      </c>
      <c r="P50" s="90"/>
      <c r="Q50" s="91"/>
      <c r="R50" s="91"/>
      <c r="S50" s="92"/>
      <c r="T50" s="33" t="str">
        <f t="shared" si="6"/>
        <v/>
      </c>
      <c r="U50" s="93"/>
      <c r="V50" s="94"/>
      <c r="W50" s="94"/>
      <c r="X50" s="95"/>
      <c r="Y50" s="3" t="str">
        <f t="shared" si="2"/>
        <v/>
      </c>
    </row>
    <row r="51" spans="1:25" ht="24.95" customHeight="1" x14ac:dyDescent="0.4">
      <c r="A51" s="7">
        <v>41</v>
      </c>
      <c r="B51" s="84"/>
      <c r="C51" s="85"/>
      <c r="D51" s="86"/>
      <c r="E51" s="87"/>
      <c r="F51" s="88"/>
      <c r="G51" s="88"/>
      <c r="H51" s="88"/>
      <c r="I51" s="89"/>
      <c r="J51" s="32"/>
      <c r="K51" s="32"/>
      <c r="L51" s="6" t="s">
        <v>8</v>
      </c>
      <c r="M51" s="32"/>
      <c r="N51" s="30" t="s">
        <v>9</v>
      </c>
      <c r="O51" s="3" t="str">
        <f t="shared" si="5"/>
        <v>00</v>
      </c>
      <c r="P51" s="90"/>
      <c r="Q51" s="91"/>
      <c r="R51" s="91"/>
      <c r="S51" s="92"/>
      <c r="T51" s="33" t="str">
        <f t="shared" si="6"/>
        <v/>
      </c>
      <c r="U51" s="93"/>
      <c r="V51" s="94"/>
      <c r="W51" s="94"/>
      <c r="X51" s="95"/>
      <c r="Y51" s="3" t="str">
        <f t="shared" si="2"/>
        <v/>
      </c>
    </row>
    <row r="52" spans="1:25" ht="24.95" customHeight="1" x14ac:dyDescent="0.4">
      <c r="A52" s="7">
        <v>42</v>
      </c>
      <c r="B52" s="84"/>
      <c r="C52" s="85"/>
      <c r="D52" s="86"/>
      <c r="E52" s="87"/>
      <c r="F52" s="88"/>
      <c r="G52" s="88"/>
      <c r="H52" s="88"/>
      <c r="I52" s="89"/>
      <c r="J52" s="32"/>
      <c r="K52" s="32"/>
      <c r="L52" s="6" t="s">
        <v>8</v>
      </c>
      <c r="M52" s="32"/>
      <c r="N52" s="30" t="s">
        <v>9</v>
      </c>
      <c r="O52" s="3" t="str">
        <f t="shared" si="5"/>
        <v>00</v>
      </c>
      <c r="P52" s="90"/>
      <c r="Q52" s="91"/>
      <c r="R52" s="91"/>
      <c r="S52" s="92"/>
      <c r="T52" s="33" t="str">
        <f t="shared" si="6"/>
        <v/>
      </c>
      <c r="U52" s="93"/>
      <c r="V52" s="94"/>
      <c r="W52" s="94"/>
      <c r="X52" s="95"/>
      <c r="Y52" s="3" t="str">
        <f t="shared" si="2"/>
        <v/>
      </c>
    </row>
    <row r="53" spans="1:25" ht="24.95" customHeight="1" x14ac:dyDescent="0.4">
      <c r="A53" s="7">
        <v>43</v>
      </c>
      <c r="B53" s="84"/>
      <c r="C53" s="85"/>
      <c r="D53" s="86"/>
      <c r="E53" s="87"/>
      <c r="F53" s="88"/>
      <c r="G53" s="88"/>
      <c r="H53" s="88"/>
      <c r="I53" s="89"/>
      <c r="J53" s="32"/>
      <c r="K53" s="32"/>
      <c r="L53" s="6" t="s">
        <v>8</v>
      </c>
      <c r="M53" s="32"/>
      <c r="N53" s="30" t="s">
        <v>9</v>
      </c>
      <c r="O53" s="3" t="str">
        <f t="shared" si="5"/>
        <v>00</v>
      </c>
      <c r="P53" s="90"/>
      <c r="Q53" s="91"/>
      <c r="R53" s="91"/>
      <c r="S53" s="92"/>
      <c r="T53" s="33" t="str">
        <f t="shared" si="6"/>
        <v/>
      </c>
      <c r="U53" s="93"/>
      <c r="V53" s="94"/>
      <c r="W53" s="94"/>
      <c r="X53" s="95"/>
      <c r="Y53" s="3" t="str">
        <f t="shared" si="2"/>
        <v/>
      </c>
    </row>
    <row r="54" spans="1:25" ht="24.95" customHeight="1" x14ac:dyDescent="0.4">
      <c r="A54" s="7">
        <v>44</v>
      </c>
      <c r="B54" s="84"/>
      <c r="C54" s="85"/>
      <c r="D54" s="86"/>
      <c r="E54" s="87"/>
      <c r="F54" s="88"/>
      <c r="G54" s="88"/>
      <c r="H54" s="88"/>
      <c r="I54" s="89"/>
      <c r="J54" s="32"/>
      <c r="K54" s="32"/>
      <c r="L54" s="6" t="s">
        <v>8</v>
      </c>
      <c r="M54" s="32"/>
      <c r="N54" s="30" t="s">
        <v>9</v>
      </c>
      <c r="O54" s="3" t="str">
        <f t="shared" si="5"/>
        <v>00</v>
      </c>
      <c r="P54" s="90"/>
      <c r="Q54" s="91"/>
      <c r="R54" s="91"/>
      <c r="S54" s="92"/>
      <c r="T54" s="33" t="str">
        <f t="shared" si="6"/>
        <v/>
      </c>
      <c r="U54" s="93"/>
      <c r="V54" s="94"/>
      <c r="W54" s="94"/>
      <c r="X54" s="95"/>
      <c r="Y54" s="3" t="str">
        <f t="shared" si="2"/>
        <v/>
      </c>
    </row>
    <row r="55" spans="1:25" ht="24.95" customHeight="1" x14ac:dyDescent="0.4">
      <c r="A55" s="7">
        <v>45</v>
      </c>
      <c r="B55" s="84"/>
      <c r="C55" s="85"/>
      <c r="D55" s="86"/>
      <c r="E55" s="87"/>
      <c r="F55" s="88"/>
      <c r="G55" s="88"/>
      <c r="H55" s="88"/>
      <c r="I55" s="89"/>
      <c r="J55" s="32"/>
      <c r="K55" s="32"/>
      <c r="L55" s="6" t="s">
        <v>8</v>
      </c>
      <c r="M55" s="32"/>
      <c r="N55" s="30" t="s">
        <v>9</v>
      </c>
      <c r="O55" s="3" t="str">
        <f t="shared" si="5"/>
        <v>00</v>
      </c>
      <c r="P55" s="90"/>
      <c r="Q55" s="91"/>
      <c r="R55" s="91"/>
      <c r="S55" s="92"/>
      <c r="T55" s="33" t="str">
        <f t="shared" si="6"/>
        <v/>
      </c>
      <c r="U55" s="93"/>
      <c r="V55" s="94"/>
      <c r="W55" s="94"/>
      <c r="X55" s="95"/>
      <c r="Y55" s="3" t="str">
        <f t="shared" si="2"/>
        <v/>
      </c>
    </row>
    <row r="56" spans="1:25" ht="24.95" customHeight="1" x14ac:dyDescent="0.4">
      <c r="A56" s="7">
        <v>46</v>
      </c>
      <c r="B56" s="84"/>
      <c r="C56" s="85"/>
      <c r="D56" s="86"/>
      <c r="E56" s="87"/>
      <c r="F56" s="88"/>
      <c r="G56" s="88"/>
      <c r="H56" s="88"/>
      <c r="I56" s="89"/>
      <c r="J56" s="32"/>
      <c r="K56" s="32"/>
      <c r="L56" s="6" t="s">
        <v>8</v>
      </c>
      <c r="M56" s="32"/>
      <c r="N56" s="30" t="s">
        <v>9</v>
      </c>
      <c r="O56" s="3" t="str">
        <f t="shared" si="5"/>
        <v>00</v>
      </c>
      <c r="P56" s="90"/>
      <c r="Q56" s="91"/>
      <c r="R56" s="91"/>
      <c r="S56" s="92"/>
      <c r="T56" s="33" t="str">
        <f t="shared" si="6"/>
        <v/>
      </c>
      <c r="U56" s="93"/>
      <c r="V56" s="94"/>
      <c r="W56" s="94"/>
      <c r="X56" s="95"/>
      <c r="Y56" s="3" t="str">
        <f t="shared" si="2"/>
        <v/>
      </c>
    </row>
    <row r="57" spans="1:25" ht="24.95" customHeight="1" x14ac:dyDescent="0.4">
      <c r="A57" s="7">
        <v>47</v>
      </c>
      <c r="B57" s="84"/>
      <c r="C57" s="85"/>
      <c r="D57" s="86"/>
      <c r="E57" s="87"/>
      <c r="F57" s="88"/>
      <c r="G57" s="88"/>
      <c r="H57" s="88"/>
      <c r="I57" s="89"/>
      <c r="J57" s="32"/>
      <c r="K57" s="32"/>
      <c r="L57" s="6" t="s">
        <v>8</v>
      </c>
      <c r="M57" s="32"/>
      <c r="N57" s="30" t="s">
        <v>9</v>
      </c>
      <c r="O57" s="3" t="str">
        <f t="shared" si="5"/>
        <v>00</v>
      </c>
      <c r="P57" s="90"/>
      <c r="Q57" s="91"/>
      <c r="R57" s="91"/>
      <c r="S57" s="92"/>
      <c r="T57" s="33" t="str">
        <f t="shared" si="6"/>
        <v/>
      </c>
      <c r="U57" s="93"/>
      <c r="V57" s="94"/>
      <c r="W57" s="94"/>
      <c r="X57" s="95"/>
      <c r="Y57" s="3" t="str">
        <f t="shared" si="2"/>
        <v/>
      </c>
    </row>
    <row r="58" spans="1:25" ht="24.95" customHeight="1" x14ac:dyDescent="0.4">
      <c r="A58" s="7">
        <v>48</v>
      </c>
      <c r="B58" s="84"/>
      <c r="C58" s="85"/>
      <c r="D58" s="86"/>
      <c r="E58" s="87"/>
      <c r="F58" s="88"/>
      <c r="G58" s="88"/>
      <c r="H58" s="88"/>
      <c r="I58" s="89"/>
      <c r="J58" s="32"/>
      <c r="K58" s="32"/>
      <c r="L58" s="6" t="s">
        <v>8</v>
      </c>
      <c r="M58" s="32"/>
      <c r="N58" s="30" t="s">
        <v>9</v>
      </c>
      <c r="O58" s="3" t="str">
        <f t="shared" si="5"/>
        <v>00</v>
      </c>
      <c r="P58" s="90"/>
      <c r="Q58" s="91"/>
      <c r="R58" s="91"/>
      <c r="S58" s="92"/>
      <c r="T58" s="33" t="str">
        <f t="shared" si="6"/>
        <v/>
      </c>
      <c r="U58" s="93"/>
      <c r="V58" s="94"/>
      <c r="W58" s="94"/>
      <c r="X58" s="95"/>
      <c r="Y58" s="3" t="str">
        <f t="shared" si="2"/>
        <v/>
      </c>
    </row>
    <row r="59" spans="1:25" ht="24.95" customHeight="1" x14ac:dyDescent="0.4">
      <c r="A59" s="7">
        <v>49</v>
      </c>
      <c r="B59" s="84"/>
      <c r="C59" s="85"/>
      <c r="D59" s="86"/>
      <c r="E59" s="87"/>
      <c r="F59" s="88"/>
      <c r="G59" s="88"/>
      <c r="H59" s="88"/>
      <c r="I59" s="89"/>
      <c r="J59" s="32"/>
      <c r="K59" s="32"/>
      <c r="L59" s="6" t="s">
        <v>8</v>
      </c>
      <c r="M59" s="32"/>
      <c r="N59" s="30" t="s">
        <v>9</v>
      </c>
      <c r="O59" s="3" t="str">
        <f t="shared" si="5"/>
        <v>00</v>
      </c>
      <c r="P59" s="90"/>
      <c r="Q59" s="91"/>
      <c r="R59" s="91"/>
      <c r="S59" s="92"/>
      <c r="T59" s="33" t="str">
        <f t="shared" si="6"/>
        <v/>
      </c>
      <c r="U59" s="93"/>
      <c r="V59" s="94"/>
      <c r="W59" s="94"/>
      <c r="X59" s="95"/>
      <c r="Y59" s="3" t="str">
        <f t="shared" si="2"/>
        <v/>
      </c>
    </row>
    <row r="60" spans="1:25" ht="24.95" customHeight="1" x14ac:dyDescent="0.4">
      <c r="A60" s="7">
        <v>50</v>
      </c>
      <c r="B60" s="84"/>
      <c r="C60" s="85"/>
      <c r="D60" s="86"/>
      <c r="E60" s="87"/>
      <c r="F60" s="88"/>
      <c r="G60" s="88"/>
      <c r="H60" s="88"/>
      <c r="I60" s="89"/>
      <c r="J60" s="32"/>
      <c r="K60" s="32"/>
      <c r="L60" s="6" t="s">
        <v>8</v>
      </c>
      <c r="M60" s="32"/>
      <c r="N60" s="30" t="s">
        <v>9</v>
      </c>
      <c r="O60" s="3" t="str">
        <f t="shared" si="5"/>
        <v>00</v>
      </c>
      <c r="P60" s="90"/>
      <c r="Q60" s="91"/>
      <c r="R60" s="91"/>
      <c r="S60" s="92"/>
      <c r="T60" s="33" t="str">
        <f t="shared" si="6"/>
        <v/>
      </c>
      <c r="U60" s="93"/>
      <c r="V60" s="94"/>
      <c r="W60" s="94"/>
      <c r="X60" s="95"/>
      <c r="Y60" s="3" t="str">
        <f t="shared" si="2"/>
        <v/>
      </c>
    </row>
    <row r="61" spans="1:25" ht="24.95" customHeight="1" x14ac:dyDescent="0.4">
      <c r="A61" s="7">
        <v>51</v>
      </c>
      <c r="B61" s="84"/>
      <c r="C61" s="85"/>
      <c r="D61" s="86"/>
      <c r="E61" s="87"/>
      <c r="F61" s="88"/>
      <c r="G61" s="88"/>
      <c r="H61" s="88"/>
      <c r="I61" s="89"/>
      <c r="J61" s="32"/>
      <c r="K61" s="32"/>
      <c r="L61" s="6" t="s">
        <v>8</v>
      </c>
      <c r="M61" s="32"/>
      <c r="N61" s="30" t="s">
        <v>9</v>
      </c>
      <c r="O61" s="3" t="str">
        <f t="shared" si="5"/>
        <v>00</v>
      </c>
      <c r="P61" s="90"/>
      <c r="Q61" s="91"/>
      <c r="R61" s="91"/>
      <c r="S61" s="92"/>
      <c r="T61" s="33" t="str">
        <f t="shared" si="6"/>
        <v/>
      </c>
      <c r="U61" s="93"/>
      <c r="V61" s="94"/>
      <c r="W61" s="94"/>
      <c r="X61" s="95"/>
      <c r="Y61" s="3" t="str">
        <f t="shared" si="2"/>
        <v/>
      </c>
    </row>
    <row r="62" spans="1:25" ht="24.95" customHeight="1" x14ac:dyDescent="0.4">
      <c r="A62" s="7">
        <v>52</v>
      </c>
      <c r="B62" s="84"/>
      <c r="C62" s="85"/>
      <c r="D62" s="86"/>
      <c r="E62" s="87"/>
      <c r="F62" s="88"/>
      <c r="G62" s="88"/>
      <c r="H62" s="88"/>
      <c r="I62" s="89"/>
      <c r="J62" s="32"/>
      <c r="K62" s="32"/>
      <c r="L62" s="6" t="s">
        <v>8</v>
      </c>
      <c r="M62" s="32"/>
      <c r="N62" s="30" t="s">
        <v>9</v>
      </c>
      <c r="O62" s="3" t="str">
        <f t="shared" si="5"/>
        <v>00</v>
      </c>
      <c r="P62" s="90"/>
      <c r="Q62" s="91"/>
      <c r="R62" s="91"/>
      <c r="S62" s="92"/>
      <c r="T62" s="33" t="str">
        <f t="shared" si="6"/>
        <v/>
      </c>
      <c r="U62" s="93"/>
      <c r="V62" s="94"/>
      <c r="W62" s="94"/>
      <c r="X62" s="95"/>
      <c r="Y62" s="3" t="str">
        <f t="shared" si="2"/>
        <v/>
      </c>
    </row>
    <row r="63" spans="1:25" ht="24.95" customHeight="1" x14ac:dyDescent="0.4">
      <c r="A63" s="7">
        <v>53</v>
      </c>
      <c r="B63" s="84"/>
      <c r="C63" s="85"/>
      <c r="D63" s="86"/>
      <c r="E63" s="87"/>
      <c r="F63" s="88"/>
      <c r="G63" s="88"/>
      <c r="H63" s="88"/>
      <c r="I63" s="89"/>
      <c r="J63" s="32"/>
      <c r="K63" s="32"/>
      <c r="L63" s="6" t="s">
        <v>8</v>
      </c>
      <c r="M63" s="32"/>
      <c r="N63" s="30" t="s">
        <v>9</v>
      </c>
      <c r="O63" s="3" t="str">
        <f t="shared" si="5"/>
        <v>00</v>
      </c>
      <c r="P63" s="90"/>
      <c r="Q63" s="91"/>
      <c r="R63" s="91"/>
      <c r="S63" s="92"/>
      <c r="T63" s="33" t="str">
        <f t="shared" si="6"/>
        <v/>
      </c>
      <c r="U63" s="93"/>
      <c r="V63" s="94"/>
      <c r="W63" s="94"/>
      <c r="X63" s="95"/>
      <c r="Y63" s="3" t="str">
        <f t="shared" si="2"/>
        <v/>
      </c>
    </row>
    <row r="64" spans="1:25" ht="24.95" customHeight="1" x14ac:dyDescent="0.4">
      <c r="A64" s="7">
        <v>54</v>
      </c>
      <c r="B64" s="84"/>
      <c r="C64" s="85"/>
      <c r="D64" s="86"/>
      <c r="E64" s="87"/>
      <c r="F64" s="88"/>
      <c r="G64" s="88"/>
      <c r="H64" s="88"/>
      <c r="I64" s="89"/>
      <c r="J64" s="32"/>
      <c r="K64" s="32"/>
      <c r="L64" s="6" t="s">
        <v>8</v>
      </c>
      <c r="M64" s="32"/>
      <c r="N64" s="30" t="s">
        <v>9</v>
      </c>
      <c r="O64" s="3" t="str">
        <f t="shared" si="5"/>
        <v>00</v>
      </c>
      <c r="P64" s="90"/>
      <c r="Q64" s="91"/>
      <c r="R64" s="91"/>
      <c r="S64" s="92"/>
      <c r="T64" s="33" t="str">
        <f t="shared" si="6"/>
        <v/>
      </c>
      <c r="U64" s="93"/>
      <c r="V64" s="94"/>
      <c r="W64" s="94"/>
      <c r="X64" s="95"/>
      <c r="Y64" s="3" t="str">
        <f t="shared" si="2"/>
        <v/>
      </c>
    </row>
    <row r="65" spans="1:25" ht="24.95" customHeight="1" x14ac:dyDescent="0.4">
      <c r="A65" s="7">
        <v>55</v>
      </c>
      <c r="B65" s="84"/>
      <c r="C65" s="85"/>
      <c r="D65" s="86"/>
      <c r="E65" s="87"/>
      <c r="F65" s="88"/>
      <c r="G65" s="88"/>
      <c r="H65" s="88"/>
      <c r="I65" s="89"/>
      <c r="J65" s="32"/>
      <c r="K65" s="32"/>
      <c r="L65" s="6" t="s">
        <v>8</v>
      </c>
      <c r="M65" s="32"/>
      <c r="N65" s="30" t="s">
        <v>9</v>
      </c>
      <c r="O65" s="3" t="str">
        <f t="shared" si="5"/>
        <v>00</v>
      </c>
      <c r="P65" s="90"/>
      <c r="Q65" s="91"/>
      <c r="R65" s="91"/>
      <c r="S65" s="92"/>
      <c r="T65" s="33" t="str">
        <f t="shared" si="6"/>
        <v/>
      </c>
      <c r="U65" s="93"/>
      <c r="V65" s="94"/>
      <c r="W65" s="94"/>
      <c r="X65" s="95"/>
      <c r="Y65" s="3" t="str">
        <f t="shared" si="2"/>
        <v/>
      </c>
    </row>
    <row r="66" spans="1:25" ht="24.95" customHeight="1" x14ac:dyDescent="0.4">
      <c r="A66" s="7">
        <v>56</v>
      </c>
      <c r="B66" s="84"/>
      <c r="C66" s="85"/>
      <c r="D66" s="86"/>
      <c r="E66" s="87"/>
      <c r="F66" s="88"/>
      <c r="G66" s="88"/>
      <c r="H66" s="88"/>
      <c r="I66" s="89"/>
      <c r="J66" s="32"/>
      <c r="K66" s="32"/>
      <c r="L66" s="6" t="s">
        <v>8</v>
      </c>
      <c r="M66" s="32"/>
      <c r="N66" s="30" t="s">
        <v>9</v>
      </c>
      <c r="O66" s="3" t="str">
        <f t="shared" si="5"/>
        <v>00</v>
      </c>
      <c r="P66" s="90"/>
      <c r="Q66" s="91"/>
      <c r="R66" s="91"/>
      <c r="S66" s="92"/>
      <c r="T66" s="33" t="str">
        <f t="shared" si="6"/>
        <v/>
      </c>
      <c r="U66" s="93"/>
      <c r="V66" s="94"/>
      <c r="W66" s="94"/>
      <c r="X66" s="95"/>
      <c r="Y66" s="3" t="str">
        <f t="shared" si="2"/>
        <v/>
      </c>
    </row>
    <row r="67" spans="1:25" ht="24.95" customHeight="1" x14ac:dyDescent="0.4">
      <c r="A67" s="7">
        <v>57</v>
      </c>
      <c r="B67" s="84"/>
      <c r="C67" s="85"/>
      <c r="D67" s="86"/>
      <c r="E67" s="87"/>
      <c r="F67" s="88"/>
      <c r="G67" s="88"/>
      <c r="H67" s="88"/>
      <c r="I67" s="89"/>
      <c r="J67" s="32"/>
      <c r="K67" s="32"/>
      <c r="L67" s="6" t="s">
        <v>8</v>
      </c>
      <c r="M67" s="32"/>
      <c r="N67" s="30" t="s">
        <v>9</v>
      </c>
      <c r="O67" s="3" t="str">
        <f t="shared" si="5"/>
        <v>00</v>
      </c>
      <c r="P67" s="90"/>
      <c r="Q67" s="91"/>
      <c r="R67" s="91"/>
      <c r="S67" s="92"/>
      <c r="T67" s="33" t="str">
        <f t="shared" si="6"/>
        <v/>
      </c>
      <c r="U67" s="93"/>
      <c r="V67" s="94"/>
      <c r="W67" s="94"/>
      <c r="X67" s="95"/>
      <c r="Y67" s="3" t="str">
        <f t="shared" si="2"/>
        <v/>
      </c>
    </row>
    <row r="68" spans="1:25" ht="24.95" customHeight="1" x14ac:dyDescent="0.4">
      <c r="A68" s="7">
        <v>58</v>
      </c>
      <c r="B68" s="84"/>
      <c r="C68" s="85"/>
      <c r="D68" s="86"/>
      <c r="E68" s="87"/>
      <c r="F68" s="88"/>
      <c r="G68" s="88"/>
      <c r="H68" s="88"/>
      <c r="I68" s="89"/>
      <c r="J68" s="32"/>
      <c r="K68" s="32"/>
      <c r="L68" s="6" t="s">
        <v>8</v>
      </c>
      <c r="M68" s="32"/>
      <c r="N68" s="30" t="s">
        <v>9</v>
      </c>
      <c r="O68" s="3" t="str">
        <f t="shared" si="5"/>
        <v>00</v>
      </c>
      <c r="P68" s="90"/>
      <c r="Q68" s="91"/>
      <c r="R68" s="91"/>
      <c r="S68" s="92"/>
      <c r="T68" s="33" t="str">
        <f t="shared" si="6"/>
        <v/>
      </c>
      <c r="U68" s="93"/>
      <c r="V68" s="94"/>
      <c r="W68" s="94"/>
      <c r="X68" s="95"/>
      <c r="Y68" s="3" t="str">
        <f t="shared" si="2"/>
        <v/>
      </c>
    </row>
    <row r="69" spans="1:25" ht="24.95" customHeight="1" x14ac:dyDescent="0.4">
      <c r="A69" s="7">
        <v>59</v>
      </c>
      <c r="B69" s="84"/>
      <c r="C69" s="85"/>
      <c r="D69" s="86"/>
      <c r="E69" s="87"/>
      <c r="F69" s="88"/>
      <c r="G69" s="88"/>
      <c r="H69" s="88"/>
      <c r="I69" s="89"/>
      <c r="J69" s="32"/>
      <c r="K69" s="32"/>
      <c r="L69" s="6" t="s">
        <v>8</v>
      </c>
      <c r="M69" s="32"/>
      <c r="N69" s="30" t="s">
        <v>9</v>
      </c>
      <c r="O69" s="3" t="str">
        <f t="shared" si="5"/>
        <v>00</v>
      </c>
      <c r="P69" s="90"/>
      <c r="Q69" s="91"/>
      <c r="R69" s="91"/>
      <c r="S69" s="92"/>
      <c r="T69" s="33" t="str">
        <f t="shared" si="6"/>
        <v/>
      </c>
      <c r="U69" s="93"/>
      <c r="V69" s="94"/>
      <c r="W69" s="94"/>
      <c r="X69" s="95"/>
      <c r="Y69" s="3" t="str">
        <f t="shared" si="2"/>
        <v/>
      </c>
    </row>
    <row r="70" spans="1:25" ht="24.95" customHeight="1" x14ac:dyDescent="0.4">
      <c r="A70" s="7">
        <v>60</v>
      </c>
      <c r="B70" s="84"/>
      <c r="C70" s="85"/>
      <c r="D70" s="86"/>
      <c r="E70" s="87"/>
      <c r="F70" s="88"/>
      <c r="G70" s="88"/>
      <c r="H70" s="88"/>
      <c r="I70" s="89"/>
      <c r="J70" s="32"/>
      <c r="K70" s="32"/>
      <c r="L70" s="6" t="s">
        <v>8</v>
      </c>
      <c r="M70" s="32"/>
      <c r="N70" s="30" t="s">
        <v>9</v>
      </c>
      <c r="O70" s="3" t="str">
        <f t="shared" si="5"/>
        <v>00</v>
      </c>
      <c r="P70" s="90"/>
      <c r="Q70" s="91"/>
      <c r="R70" s="91"/>
      <c r="S70" s="92"/>
      <c r="T70" s="33" t="str">
        <f t="shared" si="6"/>
        <v/>
      </c>
      <c r="U70" s="93"/>
      <c r="V70" s="94"/>
      <c r="W70" s="94"/>
      <c r="X70" s="95"/>
      <c r="Y70" s="3" t="str">
        <f t="shared" si="2"/>
        <v/>
      </c>
    </row>
    <row r="71" spans="1:25" ht="24.95" customHeight="1" x14ac:dyDescent="0.4">
      <c r="A71" s="7">
        <v>61</v>
      </c>
      <c r="B71" s="84"/>
      <c r="C71" s="85"/>
      <c r="D71" s="86"/>
      <c r="E71" s="87"/>
      <c r="F71" s="88"/>
      <c r="G71" s="88"/>
      <c r="H71" s="88"/>
      <c r="I71" s="89"/>
      <c r="J71" s="32"/>
      <c r="K71" s="32"/>
      <c r="L71" s="6" t="s">
        <v>8</v>
      </c>
      <c r="M71" s="32"/>
      <c r="N71" s="30" t="s">
        <v>9</v>
      </c>
      <c r="O71" s="3" t="str">
        <f t="shared" si="5"/>
        <v>00</v>
      </c>
      <c r="P71" s="90"/>
      <c r="Q71" s="91"/>
      <c r="R71" s="91"/>
      <c r="S71" s="92"/>
      <c r="T71" s="33" t="str">
        <f t="shared" si="6"/>
        <v/>
      </c>
      <c r="U71" s="93"/>
      <c r="V71" s="94"/>
      <c r="W71" s="94"/>
      <c r="X71" s="95"/>
      <c r="Y71" s="3" t="str">
        <f t="shared" si="2"/>
        <v/>
      </c>
    </row>
    <row r="72" spans="1:25" ht="24.95" customHeight="1" x14ac:dyDescent="0.4">
      <c r="A72" s="7">
        <v>62</v>
      </c>
      <c r="B72" s="84"/>
      <c r="C72" s="85"/>
      <c r="D72" s="86"/>
      <c r="E72" s="87"/>
      <c r="F72" s="88"/>
      <c r="G72" s="88"/>
      <c r="H72" s="88"/>
      <c r="I72" s="89"/>
      <c r="J72" s="32"/>
      <c r="K72" s="32"/>
      <c r="L72" s="6" t="s">
        <v>8</v>
      </c>
      <c r="M72" s="32"/>
      <c r="N72" s="30" t="s">
        <v>9</v>
      </c>
      <c r="O72" s="3" t="str">
        <f t="shared" si="5"/>
        <v>00</v>
      </c>
      <c r="P72" s="90"/>
      <c r="Q72" s="91"/>
      <c r="R72" s="91"/>
      <c r="S72" s="92"/>
      <c r="T72" s="33" t="str">
        <f t="shared" si="6"/>
        <v/>
      </c>
      <c r="U72" s="93"/>
      <c r="V72" s="94"/>
      <c r="W72" s="94"/>
      <c r="X72" s="95"/>
      <c r="Y72" s="3" t="str">
        <f t="shared" si="2"/>
        <v/>
      </c>
    </row>
    <row r="73" spans="1:25" ht="24.95" customHeight="1" x14ac:dyDescent="0.4">
      <c r="A73" s="7">
        <v>63</v>
      </c>
      <c r="B73" s="84"/>
      <c r="C73" s="85"/>
      <c r="D73" s="86"/>
      <c r="E73" s="87"/>
      <c r="F73" s="88"/>
      <c r="G73" s="88"/>
      <c r="H73" s="88"/>
      <c r="I73" s="89"/>
      <c r="J73" s="32"/>
      <c r="K73" s="32"/>
      <c r="L73" s="6" t="s">
        <v>8</v>
      </c>
      <c r="M73" s="32"/>
      <c r="N73" s="30" t="s">
        <v>9</v>
      </c>
      <c r="O73" s="3" t="str">
        <f t="shared" si="5"/>
        <v>00</v>
      </c>
      <c r="P73" s="90"/>
      <c r="Q73" s="91"/>
      <c r="R73" s="91"/>
      <c r="S73" s="92"/>
      <c r="T73" s="33" t="str">
        <f t="shared" si="6"/>
        <v/>
      </c>
      <c r="U73" s="93"/>
      <c r="V73" s="94"/>
      <c r="W73" s="94"/>
      <c r="X73" s="95"/>
      <c r="Y73" s="3" t="str">
        <f t="shared" si="2"/>
        <v/>
      </c>
    </row>
    <row r="74" spans="1:25" ht="24.95" customHeight="1" x14ac:dyDescent="0.4">
      <c r="A74" s="7">
        <v>64</v>
      </c>
      <c r="B74" s="84"/>
      <c r="C74" s="85"/>
      <c r="D74" s="86"/>
      <c r="E74" s="87"/>
      <c r="F74" s="88"/>
      <c r="G74" s="88"/>
      <c r="H74" s="88"/>
      <c r="I74" s="89"/>
      <c r="J74" s="32"/>
      <c r="K74" s="32"/>
      <c r="L74" s="6" t="s">
        <v>8</v>
      </c>
      <c r="M74" s="32"/>
      <c r="N74" s="30" t="s">
        <v>9</v>
      </c>
      <c r="O74" s="3" t="str">
        <f t="shared" si="5"/>
        <v>00</v>
      </c>
      <c r="P74" s="90"/>
      <c r="Q74" s="91"/>
      <c r="R74" s="91"/>
      <c r="S74" s="92"/>
      <c r="T74" s="33" t="str">
        <f t="shared" si="6"/>
        <v/>
      </c>
      <c r="U74" s="93"/>
      <c r="V74" s="94"/>
      <c r="W74" s="94"/>
      <c r="X74" s="95"/>
      <c r="Y74" s="3" t="str">
        <f t="shared" si="2"/>
        <v/>
      </c>
    </row>
    <row r="75" spans="1:25" ht="24.95" customHeight="1" x14ac:dyDescent="0.4">
      <c r="A75" s="7">
        <v>65</v>
      </c>
      <c r="B75" s="84"/>
      <c r="C75" s="85"/>
      <c r="D75" s="86"/>
      <c r="E75" s="87"/>
      <c r="F75" s="88"/>
      <c r="G75" s="88"/>
      <c r="H75" s="88"/>
      <c r="I75" s="89"/>
      <c r="J75" s="32"/>
      <c r="K75" s="32"/>
      <c r="L75" s="6" t="s">
        <v>8</v>
      </c>
      <c r="M75" s="32"/>
      <c r="N75" s="30" t="s">
        <v>9</v>
      </c>
      <c r="O75" s="3" t="str">
        <f t="shared" si="5"/>
        <v>00</v>
      </c>
      <c r="P75" s="90"/>
      <c r="Q75" s="91"/>
      <c r="R75" s="91"/>
      <c r="S75" s="92"/>
      <c r="T75" s="33" t="str">
        <f t="shared" si="6"/>
        <v/>
      </c>
      <c r="U75" s="93"/>
      <c r="V75" s="94"/>
      <c r="W75" s="94"/>
      <c r="X75" s="95"/>
      <c r="Y75" s="3" t="str">
        <f t="shared" si="2"/>
        <v/>
      </c>
    </row>
    <row r="76" spans="1:25" ht="24.95" customHeight="1" x14ac:dyDescent="0.4">
      <c r="A76" s="7">
        <v>66</v>
      </c>
      <c r="B76" s="84"/>
      <c r="C76" s="85"/>
      <c r="D76" s="86"/>
      <c r="E76" s="87"/>
      <c r="F76" s="88"/>
      <c r="G76" s="88"/>
      <c r="H76" s="88"/>
      <c r="I76" s="89"/>
      <c r="J76" s="32"/>
      <c r="K76" s="32"/>
      <c r="L76" s="6" t="s">
        <v>8</v>
      </c>
      <c r="M76" s="32"/>
      <c r="N76" s="30" t="s">
        <v>9</v>
      </c>
      <c r="O76" s="3" t="str">
        <f t="shared" si="5"/>
        <v>00</v>
      </c>
      <c r="P76" s="90"/>
      <c r="Q76" s="91"/>
      <c r="R76" s="91"/>
      <c r="S76" s="92"/>
      <c r="T76" s="33" t="str">
        <f t="shared" si="6"/>
        <v/>
      </c>
      <c r="U76" s="93"/>
      <c r="V76" s="94"/>
      <c r="W76" s="94"/>
      <c r="X76" s="95"/>
      <c r="Y76" s="3" t="str">
        <f t="shared" ref="Y76:Y130" si="7">LEFT(U76,2)</f>
        <v/>
      </c>
    </row>
    <row r="77" spans="1:25" ht="24.95" customHeight="1" x14ac:dyDescent="0.4">
      <c r="A77" s="7">
        <v>67</v>
      </c>
      <c r="B77" s="84"/>
      <c r="C77" s="85"/>
      <c r="D77" s="86"/>
      <c r="E77" s="87"/>
      <c r="F77" s="88"/>
      <c r="G77" s="88"/>
      <c r="H77" s="88"/>
      <c r="I77" s="89"/>
      <c r="J77" s="32"/>
      <c r="K77" s="32"/>
      <c r="L77" s="6" t="s">
        <v>8</v>
      </c>
      <c r="M77" s="32"/>
      <c r="N77" s="30" t="s">
        <v>9</v>
      </c>
      <c r="O77" s="3" t="str">
        <f t="shared" si="5"/>
        <v>00</v>
      </c>
      <c r="P77" s="90"/>
      <c r="Q77" s="91"/>
      <c r="R77" s="91"/>
      <c r="S77" s="92"/>
      <c r="T77" s="33" t="str">
        <f t="shared" si="6"/>
        <v/>
      </c>
      <c r="U77" s="93"/>
      <c r="V77" s="94"/>
      <c r="W77" s="94"/>
      <c r="X77" s="95"/>
      <c r="Y77" s="3" t="str">
        <f t="shared" si="7"/>
        <v/>
      </c>
    </row>
    <row r="78" spans="1:25" ht="24.95" customHeight="1" x14ac:dyDescent="0.4">
      <c r="A78" s="7">
        <v>68</v>
      </c>
      <c r="B78" s="84"/>
      <c r="C78" s="85"/>
      <c r="D78" s="86"/>
      <c r="E78" s="87"/>
      <c r="F78" s="88"/>
      <c r="G78" s="88"/>
      <c r="H78" s="88"/>
      <c r="I78" s="89"/>
      <c r="J78" s="32"/>
      <c r="K78" s="32"/>
      <c r="L78" s="6" t="s">
        <v>8</v>
      </c>
      <c r="M78" s="32"/>
      <c r="N78" s="30" t="s">
        <v>9</v>
      </c>
      <c r="O78" s="3" t="str">
        <f t="shared" si="5"/>
        <v>00</v>
      </c>
      <c r="P78" s="90"/>
      <c r="Q78" s="91"/>
      <c r="R78" s="91"/>
      <c r="S78" s="92"/>
      <c r="T78" s="33" t="str">
        <f t="shared" si="6"/>
        <v/>
      </c>
      <c r="U78" s="93"/>
      <c r="V78" s="94"/>
      <c r="W78" s="94"/>
      <c r="X78" s="95"/>
      <c r="Y78" s="3" t="str">
        <f t="shared" si="7"/>
        <v/>
      </c>
    </row>
    <row r="79" spans="1:25" ht="24.95" customHeight="1" x14ac:dyDescent="0.4">
      <c r="A79" s="7">
        <v>69</v>
      </c>
      <c r="B79" s="84"/>
      <c r="C79" s="85"/>
      <c r="D79" s="86"/>
      <c r="E79" s="87"/>
      <c r="F79" s="88"/>
      <c r="G79" s="88"/>
      <c r="H79" s="88"/>
      <c r="I79" s="89"/>
      <c r="J79" s="32"/>
      <c r="K79" s="32"/>
      <c r="L79" s="6" t="s">
        <v>8</v>
      </c>
      <c r="M79" s="32"/>
      <c r="N79" s="30" t="s">
        <v>9</v>
      </c>
      <c r="O79" s="3" t="str">
        <f t="shared" si="5"/>
        <v>00</v>
      </c>
      <c r="P79" s="90"/>
      <c r="Q79" s="91"/>
      <c r="R79" s="91"/>
      <c r="S79" s="92"/>
      <c r="T79" s="33" t="str">
        <f t="shared" si="6"/>
        <v/>
      </c>
      <c r="U79" s="93"/>
      <c r="V79" s="94"/>
      <c r="W79" s="94"/>
      <c r="X79" s="95"/>
      <c r="Y79" s="3" t="str">
        <f t="shared" si="7"/>
        <v/>
      </c>
    </row>
    <row r="80" spans="1:25" ht="24.95" customHeight="1" x14ac:dyDescent="0.4">
      <c r="A80" s="7">
        <v>70</v>
      </c>
      <c r="B80" s="84"/>
      <c r="C80" s="85"/>
      <c r="D80" s="86"/>
      <c r="E80" s="87"/>
      <c r="F80" s="88"/>
      <c r="G80" s="88"/>
      <c r="H80" s="88"/>
      <c r="I80" s="89"/>
      <c r="J80" s="32"/>
      <c r="K80" s="32"/>
      <c r="L80" s="6" t="s">
        <v>8</v>
      </c>
      <c r="M80" s="32"/>
      <c r="N80" s="30" t="s">
        <v>9</v>
      </c>
      <c r="O80" s="3" t="str">
        <f t="shared" si="5"/>
        <v>00</v>
      </c>
      <c r="P80" s="90"/>
      <c r="Q80" s="91"/>
      <c r="R80" s="91"/>
      <c r="S80" s="92"/>
      <c r="T80" s="33" t="str">
        <f t="shared" si="6"/>
        <v/>
      </c>
      <c r="U80" s="93"/>
      <c r="V80" s="94"/>
      <c r="W80" s="94"/>
      <c r="X80" s="95"/>
      <c r="Y80" s="3" t="str">
        <f t="shared" si="7"/>
        <v/>
      </c>
    </row>
    <row r="81" spans="1:25" ht="24.95" customHeight="1" x14ac:dyDescent="0.4">
      <c r="A81" s="7">
        <v>71</v>
      </c>
      <c r="B81" s="84"/>
      <c r="C81" s="85"/>
      <c r="D81" s="86"/>
      <c r="E81" s="87"/>
      <c r="F81" s="88"/>
      <c r="G81" s="88"/>
      <c r="H81" s="88"/>
      <c r="I81" s="89"/>
      <c r="J81" s="32"/>
      <c r="K81" s="32"/>
      <c r="L81" s="6" t="s">
        <v>8</v>
      </c>
      <c r="M81" s="32"/>
      <c r="N81" s="30" t="s">
        <v>9</v>
      </c>
      <c r="O81" s="3" t="str">
        <f t="shared" si="5"/>
        <v>00</v>
      </c>
      <c r="P81" s="90"/>
      <c r="Q81" s="91"/>
      <c r="R81" s="91"/>
      <c r="S81" s="92"/>
      <c r="T81" s="33" t="str">
        <f t="shared" si="6"/>
        <v/>
      </c>
      <c r="U81" s="93"/>
      <c r="V81" s="94"/>
      <c r="W81" s="94"/>
      <c r="X81" s="95"/>
      <c r="Y81" s="3" t="str">
        <f t="shared" si="7"/>
        <v/>
      </c>
    </row>
    <row r="82" spans="1:25" ht="24.95" customHeight="1" x14ac:dyDescent="0.4">
      <c r="A82" s="7">
        <v>72</v>
      </c>
      <c r="B82" s="84"/>
      <c r="C82" s="85"/>
      <c r="D82" s="86"/>
      <c r="E82" s="87"/>
      <c r="F82" s="88"/>
      <c r="G82" s="88"/>
      <c r="H82" s="88"/>
      <c r="I82" s="89"/>
      <c r="J82" s="32"/>
      <c r="K82" s="32"/>
      <c r="L82" s="6" t="s">
        <v>8</v>
      </c>
      <c r="M82" s="32"/>
      <c r="N82" s="30" t="s">
        <v>9</v>
      </c>
      <c r="O82" s="3" t="str">
        <f t="shared" si="5"/>
        <v>00</v>
      </c>
      <c r="P82" s="90"/>
      <c r="Q82" s="91"/>
      <c r="R82" s="91"/>
      <c r="S82" s="92"/>
      <c r="T82" s="33" t="str">
        <f t="shared" si="6"/>
        <v/>
      </c>
      <c r="U82" s="93"/>
      <c r="V82" s="94"/>
      <c r="W82" s="94"/>
      <c r="X82" s="95"/>
      <c r="Y82" s="3" t="str">
        <f t="shared" si="7"/>
        <v/>
      </c>
    </row>
    <row r="83" spans="1:25" ht="24.95" customHeight="1" x14ac:dyDescent="0.4">
      <c r="A83" s="7">
        <v>73</v>
      </c>
      <c r="B83" s="84"/>
      <c r="C83" s="85"/>
      <c r="D83" s="86"/>
      <c r="E83" s="87"/>
      <c r="F83" s="88"/>
      <c r="G83" s="88"/>
      <c r="H83" s="88"/>
      <c r="I83" s="89"/>
      <c r="J83" s="32"/>
      <c r="K83" s="32"/>
      <c r="L83" s="6" t="s">
        <v>8</v>
      </c>
      <c r="M83" s="32"/>
      <c r="N83" s="30" t="s">
        <v>9</v>
      </c>
      <c r="O83" s="3" t="str">
        <f t="shared" si="5"/>
        <v>00</v>
      </c>
      <c r="P83" s="90"/>
      <c r="Q83" s="91"/>
      <c r="R83" s="91"/>
      <c r="S83" s="92"/>
      <c r="T83" s="33" t="str">
        <f t="shared" si="6"/>
        <v/>
      </c>
      <c r="U83" s="93"/>
      <c r="V83" s="94"/>
      <c r="W83" s="94"/>
      <c r="X83" s="95"/>
      <c r="Y83" s="3" t="str">
        <f t="shared" si="7"/>
        <v/>
      </c>
    </row>
    <row r="84" spans="1:25" ht="24.95" customHeight="1" x14ac:dyDescent="0.4">
      <c r="A84" s="7">
        <v>74</v>
      </c>
      <c r="B84" s="84"/>
      <c r="C84" s="85"/>
      <c r="D84" s="86"/>
      <c r="E84" s="87"/>
      <c r="F84" s="88"/>
      <c r="G84" s="88"/>
      <c r="H84" s="88"/>
      <c r="I84" s="89"/>
      <c r="J84" s="32"/>
      <c r="K84" s="32"/>
      <c r="L84" s="6" t="s">
        <v>8</v>
      </c>
      <c r="M84" s="32"/>
      <c r="N84" s="30" t="s">
        <v>9</v>
      </c>
      <c r="O84" s="3" t="str">
        <f t="shared" si="5"/>
        <v>00</v>
      </c>
      <c r="P84" s="90"/>
      <c r="Q84" s="91"/>
      <c r="R84" s="91"/>
      <c r="S84" s="92"/>
      <c r="T84" s="33" t="str">
        <f t="shared" si="6"/>
        <v/>
      </c>
      <c r="U84" s="93"/>
      <c r="V84" s="94"/>
      <c r="W84" s="94"/>
      <c r="X84" s="95"/>
      <c r="Y84" s="3" t="str">
        <f t="shared" si="7"/>
        <v/>
      </c>
    </row>
    <row r="85" spans="1:25" ht="24.95" customHeight="1" x14ac:dyDescent="0.4">
      <c r="A85" s="7">
        <v>75</v>
      </c>
      <c r="B85" s="84"/>
      <c r="C85" s="85"/>
      <c r="D85" s="86"/>
      <c r="E85" s="87"/>
      <c r="F85" s="88"/>
      <c r="G85" s="88"/>
      <c r="H85" s="88"/>
      <c r="I85" s="89"/>
      <c r="J85" s="32"/>
      <c r="K85" s="32"/>
      <c r="L85" s="6" t="s">
        <v>8</v>
      </c>
      <c r="M85" s="32"/>
      <c r="N85" s="30" t="s">
        <v>9</v>
      </c>
      <c r="O85" s="3" t="str">
        <f t="shared" si="5"/>
        <v>00</v>
      </c>
      <c r="P85" s="90"/>
      <c r="Q85" s="91"/>
      <c r="R85" s="91"/>
      <c r="S85" s="92"/>
      <c r="T85" s="33" t="str">
        <f t="shared" si="6"/>
        <v/>
      </c>
      <c r="U85" s="93"/>
      <c r="V85" s="94"/>
      <c r="W85" s="94"/>
      <c r="X85" s="95"/>
      <c r="Y85" s="3" t="str">
        <f t="shared" si="7"/>
        <v/>
      </c>
    </row>
    <row r="86" spans="1:25" ht="24.95" customHeight="1" x14ac:dyDescent="0.4">
      <c r="A86" s="7">
        <v>76</v>
      </c>
      <c r="B86" s="84"/>
      <c r="C86" s="85"/>
      <c r="D86" s="86"/>
      <c r="E86" s="87"/>
      <c r="F86" s="88"/>
      <c r="G86" s="88"/>
      <c r="H86" s="88"/>
      <c r="I86" s="89"/>
      <c r="J86" s="32"/>
      <c r="K86" s="32"/>
      <c r="L86" s="6" t="s">
        <v>8</v>
      </c>
      <c r="M86" s="32"/>
      <c r="N86" s="30" t="s">
        <v>9</v>
      </c>
      <c r="O86" s="3" t="str">
        <f t="shared" si="5"/>
        <v>00</v>
      </c>
      <c r="P86" s="90"/>
      <c r="Q86" s="91"/>
      <c r="R86" s="91"/>
      <c r="S86" s="92"/>
      <c r="T86" s="33" t="str">
        <f t="shared" si="6"/>
        <v/>
      </c>
      <c r="U86" s="93"/>
      <c r="V86" s="94"/>
      <c r="W86" s="94"/>
      <c r="X86" s="95"/>
      <c r="Y86" s="3" t="str">
        <f t="shared" si="7"/>
        <v/>
      </c>
    </row>
    <row r="87" spans="1:25" ht="24.95" customHeight="1" x14ac:dyDescent="0.4">
      <c r="A87" s="7">
        <v>77</v>
      </c>
      <c r="B87" s="84"/>
      <c r="C87" s="85"/>
      <c r="D87" s="86"/>
      <c r="E87" s="87"/>
      <c r="F87" s="88"/>
      <c r="G87" s="88"/>
      <c r="H87" s="88"/>
      <c r="I87" s="89"/>
      <c r="J87" s="32"/>
      <c r="K87" s="32"/>
      <c r="L87" s="6" t="s">
        <v>8</v>
      </c>
      <c r="M87" s="32"/>
      <c r="N87" s="30" t="s">
        <v>9</v>
      </c>
      <c r="O87" s="3" t="str">
        <f t="shared" si="5"/>
        <v>00</v>
      </c>
      <c r="P87" s="90"/>
      <c r="Q87" s="91"/>
      <c r="R87" s="91"/>
      <c r="S87" s="92"/>
      <c r="T87" s="33" t="str">
        <f t="shared" si="6"/>
        <v/>
      </c>
      <c r="U87" s="93"/>
      <c r="V87" s="94"/>
      <c r="W87" s="94"/>
      <c r="X87" s="95"/>
      <c r="Y87" s="3" t="str">
        <f t="shared" si="7"/>
        <v/>
      </c>
    </row>
    <row r="88" spans="1:25" ht="24.95" customHeight="1" x14ac:dyDescent="0.4">
      <c r="A88" s="7">
        <v>78</v>
      </c>
      <c r="B88" s="84"/>
      <c r="C88" s="85"/>
      <c r="D88" s="86"/>
      <c r="E88" s="87"/>
      <c r="F88" s="88"/>
      <c r="G88" s="88"/>
      <c r="H88" s="88"/>
      <c r="I88" s="89"/>
      <c r="J88" s="32"/>
      <c r="K88" s="32"/>
      <c r="L88" s="6" t="s">
        <v>8</v>
      </c>
      <c r="M88" s="32"/>
      <c r="N88" s="30" t="s">
        <v>9</v>
      </c>
      <c r="O88" s="3" t="str">
        <f t="shared" si="5"/>
        <v>00</v>
      </c>
      <c r="P88" s="90"/>
      <c r="Q88" s="91"/>
      <c r="R88" s="91"/>
      <c r="S88" s="92"/>
      <c r="T88" s="33" t="str">
        <f t="shared" si="6"/>
        <v/>
      </c>
      <c r="U88" s="93"/>
      <c r="V88" s="94"/>
      <c r="W88" s="94"/>
      <c r="X88" s="95"/>
      <c r="Y88" s="3" t="str">
        <f t="shared" si="7"/>
        <v/>
      </c>
    </row>
    <row r="89" spans="1:25" ht="24.95" customHeight="1" x14ac:dyDescent="0.4">
      <c r="A89" s="7">
        <v>79</v>
      </c>
      <c r="B89" s="84"/>
      <c r="C89" s="85"/>
      <c r="D89" s="86"/>
      <c r="E89" s="87"/>
      <c r="F89" s="88"/>
      <c r="G89" s="88"/>
      <c r="H89" s="88"/>
      <c r="I89" s="89"/>
      <c r="J89" s="32"/>
      <c r="K89" s="32"/>
      <c r="L89" s="6" t="s">
        <v>8</v>
      </c>
      <c r="M89" s="32"/>
      <c r="N89" s="30" t="s">
        <v>9</v>
      </c>
      <c r="O89" s="3" t="str">
        <f t="shared" si="5"/>
        <v>00</v>
      </c>
      <c r="P89" s="90"/>
      <c r="Q89" s="91"/>
      <c r="R89" s="91"/>
      <c r="S89" s="92"/>
      <c r="T89" s="33" t="str">
        <f t="shared" si="6"/>
        <v/>
      </c>
      <c r="U89" s="93"/>
      <c r="V89" s="94"/>
      <c r="W89" s="94"/>
      <c r="X89" s="95"/>
      <c r="Y89" s="3" t="str">
        <f t="shared" si="7"/>
        <v/>
      </c>
    </row>
    <row r="90" spans="1:25" ht="24.95" customHeight="1" x14ac:dyDescent="0.4">
      <c r="A90" s="7">
        <v>80</v>
      </c>
      <c r="B90" s="84"/>
      <c r="C90" s="85"/>
      <c r="D90" s="86"/>
      <c r="E90" s="87"/>
      <c r="F90" s="88"/>
      <c r="G90" s="88"/>
      <c r="H90" s="88"/>
      <c r="I90" s="89"/>
      <c r="J90" s="32"/>
      <c r="K90" s="32"/>
      <c r="L90" s="6" t="s">
        <v>8</v>
      </c>
      <c r="M90" s="32"/>
      <c r="N90" s="30" t="s">
        <v>9</v>
      </c>
      <c r="O90" s="3" t="str">
        <f t="shared" si="5"/>
        <v>00</v>
      </c>
      <c r="P90" s="90"/>
      <c r="Q90" s="91"/>
      <c r="R90" s="91"/>
      <c r="S90" s="92"/>
      <c r="T90" s="33" t="str">
        <f t="shared" si="6"/>
        <v/>
      </c>
      <c r="U90" s="93"/>
      <c r="V90" s="94"/>
      <c r="W90" s="94"/>
      <c r="X90" s="95"/>
      <c r="Y90" s="3" t="str">
        <f t="shared" si="7"/>
        <v/>
      </c>
    </row>
    <row r="91" spans="1:25" ht="24.95" customHeight="1" x14ac:dyDescent="0.4">
      <c r="A91" s="7">
        <v>81</v>
      </c>
      <c r="B91" s="84"/>
      <c r="C91" s="85"/>
      <c r="D91" s="86"/>
      <c r="E91" s="87"/>
      <c r="F91" s="88"/>
      <c r="G91" s="88"/>
      <c r="H91" s="88"/>
      <c r="I91" s="89"/>
      <c r="J91" s="32"/>
      <c r="K91" s="32"/>
      <c r="L91" s="6" t="s">
        <v>8</v>
      </c>
      <c r="M91" s="32"/>
      <c r="N91" s="30" t="s">
        <v>9</v>
      </c>
      <c r="O91" s="3" t="str">
        <f t="shared" si="5"/>
        <v>00</v>
      </c>
      <c r="P91" s="90"/>
      <c r="Q91" s="91"/>
      <c r="R91" s="91"/>
      <c r="S91" s="92"/>
      <c r="T91" s="33" t="str">
        <f t="shared" si="6"/>
        <v/>
      </c>
      <c r="U91" s="93"/>
      <c r="V91" s="94"/>
      <c r="W91" s="94"/>
      <c r="X91" s="95"/>
      <c r="Y91" s="3" t="str">
        <f t="shared" si="7"/>
        <v/>
      </c>
    </row>
    <row r="92" spans="1:25" ht="24.95" customHeight="1" x14ac:dyDescent="0.4">
      <c r="A92" s="7">
        <v>82</v>
      </c>
      <c r="B92" s="84"/>
      <c r="C92" s="85"/>
      <c r="D92" s="86"/>
      <c r="E92" s="87"/>
      <c r="F92" s="88"/>
      <c r="G92" s="88"/>
      <c r="H92" s="88"/>
      <c r="I92" s="89"/>
      <c r="J92" s="32"/>
      <c r="K92" s="32"/>
      <c r="L92" s="6" t="s">
        <v>8</v>
      </c>
      <c r="M92" s="32"/>
      <c r="N92" s="30" t="s">
        <v>9</v>
      </c>
      <c r="O92" s="3" t="str">
        <f t="shared" si="5"/>
        <v>00</v>
      </c>
      <c r="P92" s="90"/>
      <c r="Q92" s="91"/>
      <c r="R92" s="91"/>
      <c r="S92" s="92"/>
      <c r="T92" s="33" t="str">
        <f t="shared" si="6"/>
        <v/>
      </c>
      <c r="U92" s="93"/>
      <c r="V92" s="94"/>
      <c r="W92" s="94"/>
      <c r="X92" s="95"/>
      <c r="Y92" s="3" t="str">
        <f t="shared" si="7"/>
        <v/>
      </c>
    </row>
    <row r="93" spans="1:25" ht="24.95" customHeight="1" x14ac:dyDescent="0.4">
      <c r="A93" s="7">
        <v>83</v>
      </c>
      <c r="B93" s="84"/>
      <c r="C93" s="85"/>
      <c r="D93" s="86"/>
      <c r="E93" s="87"/>
      <c r="F93" s="88"/>
      <c r="G93" s="88"/>
      <c r="H93" s="88"/>
      <c r="I93" s="89"/>
      <c r="J93" s="32"/>
      <c r="K93" s="32"/>
      <c r="L93" s="6" t="s">
        <v>8</v>
      </c>
      <c r="M93" s="32"/>
      <c r="N93" s="30" t="s">
        <v>9</v>
      </c>
      <c r="O93" s="3" t="str">
        <f t="shared" si="5"/>
        <v>00</v>
      </c>
      <c r="P93" s="90"/>
      <c r="Q93" s="91"/>
      <c r="R93" s="91"/>
      <c r="S93" s="92"/>
      <c r="T93" s="33" t="str">
        <f t="shared" si="6"/>
        <v/>
      </c>
      <c r="U93" s="93"/>
      <c r="V93" s="94"/>
      <c r="W93" s="94"/>
      <c r="X93" s="95"/>
      <c r="Y93" s="3" t="str">
        <f t="shared" si="7"/>
        <v/>
      </c>
    </row>
    <row r="94" spans="1:25" ht="24.95" customHeight="1" x14ac:dyDescent="0.4">
      <c r="A94" s="7">
        <v>84</v>
      </c>
      <c r="B94" s="84"/>
      <c r="C94" s="85"/>
      <c r="D94" s="86"/>
      <c r="E94" s="87"/>
      <c r="F94" s="88"/>
      <c r="G94" s="88"/>
      <c r="H94" s="88"/>
      <c r="I94" s="89"/>
      <c r="J94" s="32"/>
      <c r="K94" s="32"/>
      <c r="L94" s="6" t="s">
        <v>8</v>
      </c>
      <c r="M94" s="32"/>
      <c r="N94" s="30" t="s">
        <v>9</v>
      </c>
      <c r="O94" s="3" t="str">
        <f t="shared" si="5"/>
        <v>00</v>
      </c>
      <c r="P94" s="90"/>
      <c r="Q94" s="91"/>
      <c r="R94" s="91"/>
      <c r="S94" s="92"/>
      <c r="T94" s="33" t="str">
        <f t="shared" si="6"/>
        <v/>
      </c>
      <c r="U94" s="93"/>
      <c r="V94" s="94"/>
      <c r="W94" s="94"/>
      <c r="X94" s="95"/>
      <c r="Y94" s="3" t="str">
        <f t="shared" si="7"/>
        <v/>
      </c>
    </row>
    <row r="95" spans="1:25" ht="24.95" customHeight="1" x14ac:dyDescent="0.4">
      <c r="A95" s="7">
        <v>85</v>
      </c>
      <c r="B95" s="84"/>
      <c r="C95" s="85"/>
      <c r="D95" s="86"/>
      <c r="E95" s="87"/>
      <c r="F95" s="88"/>
      <c r="G95" s="88"/>
      <c r="H95" s="88"/>
      <c r="I95" s="89"/>
      <c r="J95" s="32"/>
      <c r="K95" s="32"/>
      <c r="L95" s="6" t="s">
        <v>8</v>
      </c>
      <c r="M95" s="32"/>
      <c r="N95" s="30" t="s">
        <v>9</v>
      </c>
      <c r="O95" s="3" t="str">
        <f t="shared" si="5"/>
        <v>00</v>
      </c>
      <c r="P95" s="90"/>
      <c r="Q95" s="91"/>
      <c r="R95" s="91"/>
      <c r="S95" s="92"/>
      <c r="T95" s="33" t="str">
        <f t="shared" si="6"/>
        <v/>
      </c>
      <c r="U95" s="93"/>
      <c r="V95" s="94"/>
      <c r="W95" s="94"/>
      <c r="X95" s="95"/>
      <c r="Y95" s="3" t="str">
        <f t="shared" si="7"/>
        <v/>
      </c>
    </row>
    <row r="96" spans="1:25" ht="24.95" customHeight="1" x14ac:dyDescent="0.4">
      <c r="A96" s="7">
        <v>86</v>
      </c>
      <c r="B96" s="84"/>
      <c r="C96" s="85"/>
      <c r="D96" s="86"/>
      <c r="E96" s="87"/>
      <c r="F96" s="88"/>
      <c r="G96" s="88"/>
      <c r="H96" s="88"/>
      <c r="I96" s="89"/>
      <c r="J96" s="32"/>
      <c r="K96" s="32"/>
      <c r="L96" s="6" t="s">
        <v>8</v>
      </c>
      <c r="M96" s="32"/>
      <c r="N96" s="30" t="s">
        <v>9</v>
      </c>
      <c r="O96" s="3" t="str">
        <f t="shared" si="5"/>
        <v>00</v>
      </c>
      <c r="P96" s="90"/>
      <c r="Q96" s="91"/>
      <c r="R96" s="91"/>
      <c r="S96" s="92"/>
      <c r="T96" s="33" t="str">
        <f t="shared" si="6"/>
        <v/>
      </c>
      <c r="U96" s="93"/>
      <c r="V96" s="94"/>
      <c r="W96" s="94"/>
      <c r="X96" s="95"/>
      <c r="Y96" s="3" t="str">
        <f t="shared" si="7"/>
        <v/>
      </c>
    </row>
    <row r="97" spans="1:25" ht="24.95" customHeight="1" x14ac:dyDescent="0.4">
      <c r="A97" s="7">
        <v>87</v>
      </c>
      <c r="B97" s="84"/>
      <c r="C97" s="85"/>
      <c r="D97" s="86"/>
      <c r="E97" s="87"/>
      <c r="F97" s="88"/>
      <c r="G97" s="88"/>
      <c r="H97" s="88"/>
      <c r="I97" s="89"/>
      <c r="J97" s="32"/>
      <c r="K97" s="32"/>
      <c r="L97" s="6" t="s">
        <v>8</v>
      </c>
      <c r="M97" s="32"/>
      <c r="N97" s="30" t="s">
        <v>9</v>
      </c>
      <c r="O97" s="3" t="str">
        <f t="shared" si="5"/>
        <v>00</v>
      </c>
      <c r="P97" s="90"/>
      <c r="Q97" s="91"/>
      <c r="R97" s="91"/>
      <c r="S97" s="92"/>
      <c r="T97" s="33" t="str">
        <f t="shared" si="6"/>
        <v/>
      </c>
      <c r="U97" s="93"/>
      <c r="V97" s="94"/>
      <c r="W97" s="94"/>
      <c r="X97" s="95"/>
      <c r="Y97" s="3" t="str">
        <f t="shared" si="7"/>
        <v/>
      </c>
    </row>
    <row r="98" spans="1:25" ht="24.95" customHeight="1" x14ac:dyDescent="0.4">
      <c r="A98" s="7">
        <v>88</v>
      </c>
      <c r="B98" s="84"/>
      <c r="C98" s="85"/>
      <c r="D98" s="86"/>
      <c r="E98" s="87"/>
      <c r="F98" s="88"/>
      <c r="G98" s="88"/>
      <c r="H98" s="88"/>
      <c r="I98" s="89"/>
      <c r="J98" s="32"/>
      <c r="K98" s="32"/>
      <c r="L98" s="6" t="s">
        <v>8</v>
      </c>
      <c r="M98" s="32"/>
      <c r="N98" s="30" t="s">
        <v>9</v>
      </c>
      <c r="O98" s="3" t="str">
        <f t="shared" si="5"/>
        <v>00</v>
      </c>
      <c r="P98" s="90"/>
      <c r="Q98" s="91"/>
      <c r="R98" s="91"/>
      <c r="S98" s="92"/>
      <c r="T98" s="33" t="str">
        <f t="shared" si="6"/>
        <v/>
      </c>
      <c r="U98" s="93"/>
      <c r="V98" s="94"/>
      <c r="W98" s="94"/>
      <c r="X98" s="95"/>
      <c r="Y98" s="3" t="str">
        <f t="shared" si="7"/>
        <v/>
      </c>
    </row>
    <row r="99" spans="1:25" ht="24.95" customHeight="1" x14ac:dyDescent="0.4">
      <c r="A99" s="7">
        <v>89</v>
      </c>
      <c r="B99" s="84"/>
      <c r="C99" s="85"/>
      <c r="D99" s="86"/>
      <c r="E99" s="87"/>
      <c r="F99" s="88"/>
      <c r="G99" s="88"/>
      <c r="H99" s="88"/>
      <c r="I99" s="89"/>
      <c r="J99" s="32"/>
      <c r="K99" s="32"/>
      <c r="L99" s="6" t="s">
        <v>8</v>
      </c>
      <c r="M99" s="32"/>
      <c r="N99" s="30" t="s">
        <v>9</v>
      </c>
      <c r="O99" s="3" t="str">
        <f t="shared" si="5"/>
        <v>00</v>
      </c>
      <c r="P99" s="90"/>
      <c r="Q99" s="91"/>
      <c r="R99" s="91"/>
      <c r="S99" s="92"/>
      <c r="T99" s="33" t="str">
        <f t="shared" si="6"/>
        <v/>
      </c>
      <c r="U99" s="93"/>
      <c r="V99" s="94"/>
      <c r="W99" s="94"/>
      <c r="X99" s="95"/>
      <c r="Y99" s="3" t="str">
        <f t="shared" si="7"/>
        <v/>
      </c>
    </row>
    <row r="100" spans="1:25" ht="24.95" customHeight="1" x14ac:dyDescent="0.4">
      <c r="A100" s="7">
        <v>90</v>
      </c>
      <c r="B100" s="84"/>
      <c r="C100" s="85"/>
      <c r="D100" s="86"/>
      <c r="E100" s="87"/>
      <c r="F100" s="88"/>
      <c r="G100" s="88"/>
      <c r="H100" s="88"/>
      <c r="I100" s="89"/>
      <c r="J100" s="32"/>
      <c r="K100" s="32"/>
      <c r="L100" s="6" t="s">
        <v>8</v>
      </c>
      <c r="M100" s="32"/>
      <c r="N100" s="30" t="s">
        <v>9</v>
      </c>
      <c r="O100" s="3" t="str">
        <f t="shared" si="5"/>
        <v>00</v>
      </c>
      <c r="P100" s="90"/>
      <c r="Q100" s="91"/>
      <c r="R100" s="91"/>
      <c r="S100" s="92"/>
      <c r="T100" s="33" t="str">
        <f t="shared" si="6"/>
        <v/>
      </c>
      <c r="U100" s="93"/>
      <c r="V100" s="94"/>
      <c r="W100" s="94"/>
      <c r="X100" s="95"/>
      <c r="Y100" s="3" t="str">
        <f t="shared" si="7"/>
        <v/>
      </c>
    </row>
    <row r="101" spans="1:25" ht="24.95" customHeight="1" x14ac:dyDescent="0.4">
      <c r="A101" s="7">
        <v>91</v>
      </c>
      <c r="B101" s="84"/>
      <c r="C101" s="85"/>
      <c r="D101" s="86"/>
      <c r="E101" s="87"/>
      <c r="F101" s="88"/>
      <c r="G101" s="88"/>
      <c r="H101" s="88"/>
      <c r="I101" s="89"/>
      <c r="J101" s="32"/>
      <c r="K101" s="32"/>
      <c r="L101" s="6" t="s">
        <v>8</v>
      </c>
      <c r="M101" s="32"/>
      <c r="N101" s="30" t="s">
        <v>9</v>
      </c>
      <c r="O101" s="3" t="str">
        <f t="shared" si="5"/>
        <v>00</v>
      </c>
      <c r="P101" s="90"/>
      <c r="Q101" s="91"/>
      <c r="R101" s="91"/>
      <c r="S101" s="92"/>
      <c r="T101" s="33" t="str">
        <f t="shared" si="6"/>
        <v/>
      </c>
      <c r="U101" s="93"/>
      <c r="V101" s="94"/>
      <c r="W101" s="94"/>
      <c r="X101" s="95"/>
      <c r="Y101" s="3" t="str">
        <f t="shared" si="7"/>
        <v/>
      </c>
    </row>
    <row r="102" spans="1:25" ht="24.95" customHeight="1" x14ac:dyDescent="0.4">
      <c r="A102" s="7">
        <v>92</v>
      </c>
      <c r="B102" s="84"/>
      <c r="C102" s="85"/>
      <c r="D102" s="86"/>
      <c r="E102" s="87"/>
      <c r="F102" s="88"/>
      <c r="G102" s="88"/>
      <c r="H102" s="88"/>
      <c r="I102" s="89"/>
      <c r="J102" s="32"/>
      <c r="K102" s="32"/>
      <c r="L102" s="6" t="s">
        <v>8</v>
      </c>
      <c r="M102" s="32"/>
      <c r="N102" s="30" t="s">
        <v>9</v>
      </c>
      <c r="O102" s="3" t="str">
        <f t="shared" si="5"/>
        <v>00</v>
      </c>
      <c r="P102" s="90"/>
      <c r="Q102" s="91"/>
      <c r="R102" s="91"/>
      <c r="S102" s="92"/>
      <c r="T102" s="33" t="str">
        <f t="shared" si="6"/>
        <v/>
      </c>
      <c r="U102" s="93"/>
      <c r="V102" s="94"/>
      <c r="W102" s="94"/>
      <c r="X102" s="95"/>
      <c r="Y102" s="3" t="str">
        <f t="shared" si="7"/>
        <v/>
      </c>
    </row>
    <row r="103" spans="1:25" ht="24.95" customHeight="1" x14ac:dyDescent="0.4">
      <c r="A103" s="7">
        <v>93</v>
      </c>
      <c r="B103" s="84"/>
      <c r="C103" s="85"/>
      <c r="D103" s="86"/>
      <c r="E103" s="87"/>
      <c r="F103" s="88"/>
      <c r="G103" s="88"/>
      <c r="H103" s="88"/>
      <c r="I103" s="89"/>
      <c r="J103" s="32"/>
      <c r="K103" s="32"/>
      <c r="L103" s="6" t="s">
        <v>8</v>
      </c>
      <c r="M103" s="32"/>
      <c r="N103" s="30" t="s">
        <v>9</v>
      </c>
      <c r="O103" s="3" t="str">
        <f t="shared" si="5"/>
        <v>00</v>
      </c>
      <c r="P103" s="90"/>
      <c r="Q103" s="91"/>
      <c r="R103" s="91"/>
      <c r="S103" s="92"/>
      <c r="T103" s="33" t="str">
        <f t="shared" si="6"/>
        <v/>
      </c>
      <c r="U103" s="93"/>
      <c r="V103" s="94"/>
      <c r="W103" s="94"/>
      <c r="X103" s="95"/>
      <c r="Y103" s="3" t="str">
        <f t="shared" si="7"/>
        <v/>
      </c>
    </row>
    <row r="104" spans="1:25" ht="24.95" customHeight="1" x14ac:dyDescent="0.4">
      <c r="A104" s="7">
        <v>94</v>
      </c>
      <c r="B104" s="84"/>
      <c r="C104" s="85"/>
      <c r="D104" s="86"/>
      <c r="E104" s="87"/>
      <c r="F104" s="88"/>
      <c r="G104" s="88"/>
      <c r="H104" s="88"/>
      <c r="I104" s="89"/>
      <c r="J104" s="32"/>
      <c r="K104" s="32"/>
      <c r="L104" s="6" t="s">
        <v>8</v>
      </c>
      <c r="M104" s="32"/>
      <c r="N104" s="30" t="s">
        <v>9</v>
      </c>
      <c r="O104" s="3" t="str">
        <f t="shared" si="5"/>
        <v>00</v>
      </c>
      <c r="P104" s="90"/>
      <c r="Q104" s="91"/>
      <c r="R104" s="91"/>
      <c r="S104" s="92"/>
      <c r="T104" s="33" t="str">
        <f t="shared" si="6"/>
        <v/>
      </c>
      <c r="U104" s="93"/>
      <c r="V104" s="94"/>
      <c r="W104" s="94"/>
      <c r="X104" s="95"/>
      <c r="Y104" s="3" t="str">
        <f t="shared" si="7"/>
        <v/>
      </c>
    </row>
    <row r="105" spans="1:25" ht="24.95" customHeight="1" x14ac:dyDescent="0.4">
      <c r="A105" s="7">
        <v>95</v>
      </c>
      <c r="B105" s="84"/>
      <c r="C105" s="85"/>
      <c r="D105" s="86"/>
      <c r="E105" s="87"/>
      <c r="F105" s="88"/>
      <c r="G105" s="88"/>
      <c r="H105" s="88"/>
      <c r="I105" s="89"/>
      <c r="J105" s="32"/>
      <c r="K105" s="32"/>
      <c r="L105" s="6" t="s">
        <v>8</v>
      </c>
      <c r="M105" s="32"/>
      <c r="N105" s="30" t="s">
        <v>9</v>
      </c>
      <c r="O105" s="3" t="str">
        <f t="shared" si="5"/>
        <v>00</v>
      </c>
      <c r="P105" s="90"/>
      <c r="Q105" s="91"/>
      <c r="R105" s="91"/>
      <c r="S105" s="92"/>
      <c r="T105" s="33" t="str">
        <f t="shared" si="6"/>
        <v/>
      </c>
      <c r="U105" s="93"/>
      <c r="V105" s="94"/>
      <c r="W105" s="94"/>
      <c r="X105" s="95"/>
      <c r="Y105" s="3" t="str">
        <f t="shared" si="7"/>
        <v/>
      </c>
    </row>
    <row r="106" spans="1:25" ht="24.95" customHeight="1" x14ac:dyDescent="0.4">
      <c r="A106" s="7">
        <v>96</v>
      </c>
      <c r="B106" s="84"/>
      <c r="C106" s="85"/>
      <c r="D106" s="86"/>
      <c r="E106" s="87"/>
      <c r="F106" s="88"/>
      <c r="G106" s="88"/>
      <c r="H106" s="88"/>
      <c r="I106" s="89"/>
      <c r="J106" s="32"/>
      <c r="K106" s="32"/>
      <c r="L106" s="6" t="s">
        <v>8</v>
      </c>
      <c r="M106" s="32"/>
      <c r="N106" s="30" t="s">
        <v>9</v>
      </c>
      <c r="O106" s="3" t="str">
        <f t="shared" si="5"/>
        <v>00</v>
      </c>
      <c r="P106" s="90"/>
      <c r="Q106" s="91"/>
      <c r="R106" s="91"/>
      <c r="S106" s="92"/>
      <c r="T106" s="33" t="str">
        <f t="shared" si="6"/>
        <v/>
      </c>
      <c r="U106" s="93"/>
      <c r="V106" s="94"/>
      <c r="W106" s="94"/>
      <c r="X106" s="95"/>
      <c r="Y106" s="3" t="str">
        <f t="shared" si="7"/>
        <v/>
      </c>
    </row>
    <row r="107" spans="1:25" ht="24.95" customHeight="1" x14ac:dyDescent="0.4">
      <c r="A107" s="7">
        <v>97</v>
      </c>
      <c r="B107" s="84"/>
      <c r="C107" s="85"/>
      <c r="D107" s="86"/>
      <c r="E107" s="87"/>
      <c r="F107" s="88"/>
      <c r="G107" s="88"/>
      <c r="H107" s="88"/>
      <c r="I107" s="89"/>
      <c r="J107" s="32"/>
      <c r="K107" s="32"/>
      <c r="L107" s="6" t="s">
        <v>8</v>
      </c>
      <c r="M107" s="32"/>
      <c r="N107" s="30" t="s">
        <v>9</v>
      </c>
      <c r="O107" s="3" t="str">
        <f t="shared" si="5"/>
        <v>00</v>
      </c>
      <c r="P107" s="90"/>
      <c r="Q107" s="91"/>
      <c r="R107" s="91"/>
      <c r="S107" s="92"/>
      <c r="T107" s="33" t="str">
        <f t="shared" si="6"/>
        <v/>
      </c>
      <c r="U107" s="93"/>
      <c r="V107" s="94"/>
      <c r="W107" s="94"/>
      <c r="X107" s="95"/>
      <c r="Y107" s="3" t="str">
        <f t="shared" si="7"/>
        <v/>
      </c>
    </row>
    <row r="108" spans="1:25" ht="24.95" customHeight="1" x14ac:dyDescent="0.4">
      <c r="A108" s="7">
        <v>98</v>
      </c>
      <c r="B108" s="84"/>
      <c r="C108" s="85"/>
      <c r="D108" s="86"/>
      <c r="E108" s="87"/>
      <c r="F108" s="88"/>
      <c r="G108" s="88"/>
      <c r="H108" s="88"/>
      <c r="I108" s="89"/>
      <c r="J108" s="32"/>
      <c r="K108" s="32"/>
      <c r="L108" s="6" t="s">
        <v>8</v>
      </c>
      <c r="M108" s="32"/>
      <c r="N108" s="30" t="s">
        <v>9</v>
      </c>
      <c r="O108" s="3" t="str">
        <f t="shared" si="5"/>
        <v>00</v>
      </c>
      <c r="P108" s="90"/>
      <c r="Q108" s="91"/>
      <c r="R108" s="91"/>
      <c r="S108" s="92"/>
      <c r="T108" s="33" t="str">
        <f t="shared" si="6"/>
        <v/>
      </c>
      <c r="U108" s="93"/>
      <c r="V108" s="94"/>
      <c r="W108" s="94"/>
      <c r="X108" s="95"/>
      <c r="Y108" s="3" t="str">
        <f t="shared" si="7"/>
        <v/>
      </c>
    </row>
    <row r="109" spans="1:25" ht="24.95" customHeight="1" x14ac:dyDescent="0.4">
      <c r="A109" s="7">
        <v>99</v>
      </c>
      <c r="B109" s="84"/>
      <c r="C109" s="85"/>
      <c r="D109" s="86"/>
      <c r="E109" s="87"/>
      <c r="F109" s="88"/>
      <c r="G109" s="88"/>
      <c r="H109" s="88"/>
      <c r="I109" s="89"/>
      <c r="J109" s="32"/>
      <c r="K109" s="32"/>
      <c r="L109" s="6" t="s">
        <v>8</v>
      </c>
      <c r="M109" s="32"/>
      <c r="N109" s="30" t="s">
        <v>9</v>
      </c>
      <c r="O109" s="3" t="str">
        <f t="shared" si="5"/>
        <v>00</v>
      </c>
      <c r="P109" s="90"/>
      <c r="Q109" s="91"/>
      <c r="R109" s="91"/>
      <c r="S109" s="92"/>
      <c r="T109" s="33" t="str">
        <f t="shared" si="6"/>
        <v/>
      </c>
      <c r="U109" s="93"/>
      <c r="V109" s="94"/>
      <c r="W109" s="94"/>
      <c r="X109" s="95"/>
      <c r="Y109" s="3" t="str">
        <f t="shared" si="7"/>
        <v/>
      </c>
    </row>
    <row r="110" spans="1:25" ht="24.95" customHeight="1" x14ac:dyDescent="0.4">
      <c r="A110" s="7">
        <v>100</v>
      </c>
      <c r="B110" s="84"/>
      <c r="C110" s="85"/>
      <c r="D110" s="86"/>
      <c r="E110" s="87"/>
      <c r="F110" s="88"/>
      <c r="G110" s="88"/>
      <c r="H110" s="88"/>
      <c r="I110" s="89"/>
      <c r="J110" s="32"/>
      <c r="K110" s="32"/>
      <c r="L110" s="6" t="s">
        <v>8</v>
      </c>
      <c r="M110" s="32"/>
      <c r="N110" s="30" t="s">
        <v>9</v>
      </c>
      <c r="O110" s="3" t="str">
        <f t="shared" si="5"/>
        <v>00</v>
      </c>
      <c r="P110" s="90"/>
      <c r="Q110" s="91"/>
      <c r="R110" s="91"/>
      <c r="S110" s="92"/>
      <c r="T110" s="33" t="str">
        <f t="shared" si="6"/>
        <v/>
      </c>
      <c r="U110" s="93"/>
      <c r="V110" s="94"/>
      <c r="W110" s="94"/>
      <c r="X110" s="95"/>
      <c r="Y110" s="3" t="str">
        <f t="shared" si="7"/>
        <v/>
      </c>
    </row>
    <row r="111" spans="1:25" ht="24.95" customHeight="1" x14ac:dyDescent="0.4">
      <c r="A111" s="30">
        <v>101</v>
      </c>
      <c r="B111" s="84"/>
      <c r="C111" s="85"/>
      <c r="D111" s="86"/>
      <c r="E111" s="87"/>
      <c r="F111" s="88"/>
      <c r="G111" s="88"/>
      <c r="H111" s="88"/>
      <c r="I111" s="89"/>
      <c r="J111" s="32"/>
      <c r="K111" s="32"/>
      <c r="L111" s="30" t="s">
        <v>8</v>
      </c>
      <c r="M111" s="32"/>
      <c r="N111" s="30" t="s">
        <v>9</v>
      </c>
      <c r="O111" s="3" t="str">
        <f t="shared" ref="O111:O130" si="8">IF(J111="令和",5,IF(J111="平成",4,""))&amp;IF(LEN(K111)=2,K111,"0"&amp;K111)&amp;IF(LEN(M111)=2,M111,"0"&amp;M111)</f>
        <v>00</v>
      </c>
      <c r="P111" s="90"/>
      <c r="Q111" s="91"/>
      <c r="R111" s="91"/>
      <c r="S111" s="92"/>
      <c r="T111" s="33" t="str">
        <f t="shared" ref="T111:T130" si="9">LEFT(P111,2)</f>
        <v/>
      </c>
      <c r="U111" s="93"/>
      <c r="V111" s="94"/>
      <c r="W111" s="94"/>
      <c r="X111" s="95"/>
      <c r="Y111" s="3" t="str">
        <f t="shared" si="7"/>
        <v/>
      </c>
    </row>
    <row r="112" spans="1:25" ht="24.95" customHeight="1" x14ac:dyDescent="0.4">
      <c r="A112" s="30">
        <v>102</v>
      </c>
      <c r="B112" s="84"/>
      <c r="C112" s="85"/>
      <c r="D112" s="86"/>
      <c r="E112" s="87"/>
      <c r="F112" s="88"/>
      <c r="G112" s="88"/>
      <c r="H112" s="88"/>
      <c r="I112" s="89"/>
      <c r="J112" s="32"/>
      <c r="K112" s="32"/>
      <c r="L112" s="30" t="s">
        <v>8</v>
      </c>
      <c r="M112" s="32"/>
      <c r="N112" s="30" t="s">
        <v>9</v>
      </c>
      <c r="O112" s="3" t="str">
        <f t="shared" si="8"/>
        <v>00</v>
      </c>
      <c r="P112" s="90"/>
      <c r="Q112" s="91"/>
      <c r="R112" s="91"/>
      <c r="S112" s="92"/>
      <c r="T112" s="33" t="str">
        <f t="shared" si="9"/>
        <v/>
      </c>
      <c r="U112" s="93"/>
      <c r="V112" s="94"/>
      <c r="W112" s="94"/>
      <c r="X112" s="95"/>
      <c r="Y112" s="3" t="str">
        <f t="shared" si="7"/>
        <v/>
      </c>
    </row>
    <row r="113" spans="1:25" ht="24.95" customHeight="1" x14ac:dyDescent="0.4">
      <c r="A113" s="30">
        <v>103</v>
      </c>
      <c r="B113" s="84"/>
      <c r="C113" s="85"/>
      <c r="D113" s="86"/>
      <c r="E113" s="87"/>
      <c r="F113" s="88"/>
      <c r="G113" s="88"/>
      <c r="H113" s="88"/>
      <c r="I113" s="89"/>
      <c r="J113" s="32"/>
      <c r="K113" s="32"/>
      <c r="L113" s="30" t="s">
        <v>8</v>
      </c>
      <c r="M113" s="32"/>
      <c r="N113" s="30" t="s">
        <v>9</v>
      </c>
      <c r="O113" s="3" t="str">
        <f t="shared" si="8"/>
        <v>00</v>
      </c>
      <c r="P113" s="90"/>
      <c r="Q113" s="91"/>
      <c r="R113" s="91"/>
      <c r="S113" s="92"/>
      <c r="T113" s="33" t="str">
        <f t="shared" si="9"/>
        <v/>
      </c>
      <c r="U113" s="93"/>
      <c r="V113" s="94"/>
      <c r="W113" s="94"/>
      <c r="X113" s="95"/>
      <c r="Y113" s="3" t="str">
        <f t="shared" si="7"/>
        <v/>
      </c>
    </row>
    <row r="114" spans="1:25" ht="24.95" customHeight="1" x14ac:dyDescent="0.4">
      <c r="A114" s="30">
        <v>104</v>
      </c>
      <c r="B114" s="84"/>
      <c r="C114" s="85"/>
      <c r="D114" s="86"/>
      <c r="E114" s="87"/>
      <c r="F114" s="88"/>
      <c r="G114" s="88"/>
      <c r="H114" s="88"/>
      <c r="I114" s="89"/>
      <c r="J114" s="32"/>
      <c r="K114" s="32"/>
      <c r="L114" s="30" t="s">
        <v>8</v>
      </c>
      <c r="M114" s="32"/>
      <c r="N114" s="30" t="s">
        <v>9</v>
      </c>
      <c r="O114" s="3" t="str">
        <f t="shared" si="8"/>
        <v>00</v>
      </c>
      <c r="P114" s="90"/>
      <c r="Q114" s="91"/>
      <c r="R114" s="91"/>
      <c r="S114" s="92"/>
      <c r="T114" s="33" t="str">
        <f t="shared" si="9"/>
        <v/>
      </c>
      <c r="U114" s="93"/>
      <c r="V114" s="94"/>
      <c r="W114" s="94"/>
      <c r="X114" s="95"/>
      <c r="Y114" s="3" t="str">
        <f t="shared" si="7"/>
        <v/>
      </c>
    </row>
    <row r="115" spans="1:25" ht="24.95" customHeight="1" x14ac:dyDescent="0.4">
      <c r="A115" s="30">
        <v>105</v>
      </c>
      <c r="B115" s="84"/>
      <c r="C115" s="85"/>
      <c r="D115" s="86"/>
      <c r="E115" s="87"/>
      <c r="F115" s="88"/>
      <c r="G115" s="88"/>
      <c r="H115" s="88"/>
      <c r="I115" s="89"/>
      <c r="J115" s="32"/>
      <c r="K115" s="32"/>
      <c r="L115" s="30" t="s">
        <v>8</v>
      </c>
      <c r="M115" s="32"/>
      <c r="N115" s="30" t="s">
        <v>9</v>
      </c>
      <c r="O115" s="3" t="str">
        <f t="shared" si="8"/>
        <v>00</v>
      </c>
      <c r="P115" s="90"/>
      <c r="Q115" s="91"/>
      <c r="R115" s="91"/>
      <c r="S115" s="92"/>
      <c r="T115" s="33" t="str">
        <f t="shared" si="9"/>
        <v/>
      </c>
      <c r="U115" s="93"/>
      <c r="V115" s="94"/>
      <c r="W115" s="94"/>
      <c r="X115" s="95"/>
      <c r="Y115" s="3" t="str">
        <f t="shared" si="7"/>
        <v/>
      </c>
    </row>
    <row r="116" spans="1:25" ht="24.95" customHeight="1" x14ac:dyDescent="0.4">
      <c r="A116" s="30">
        <v>106</v>
      </c>
      <c r="B116" s="84"/>
      <c r="C116" s="85"/>
      <c r="D116" s="86"/>
      <c r="E116" s="87"/>
      <c r="F116" s="88"/>
      <c r="G116" s="88"/>
      <c r="H116" s="88"/>
      <c r="I116" s="89"/>
      <c r="J116" s="32"/>
      <c r="K116" s="32"/>
      <c r="L116" s="30" t="s">
        <v>8</v>
      </c>
      <c r="M116" s="32"/>
      <c r="N116" s="30" t="s">
        <v>9</v>
      </c>
      <c r="O116" s="3" t="str">
        <f t="shared" si="8"/>
        <v>00</v>
      </c>
      <c r="P116" s="90"/>
      <c r="Q116" s="91"/>
      <c r="R116" s="91"/>
      <c r="S116" s="92"/>
      <c r="T116" s="33" t="str">
        <f t="shared" si="9"/>
        <v/>
      </c>
      <c r="U116" s="93"/>
      <c r="V116" s="94"/>
      <c r="W116" s="94"/>
      <c r="X116" s="95"/>
      <c r="Y116" s="3" t="str">
        <f t="shared" si="7"/>
        <v/>
      </c>
    </row>
    <row r="117" spans="1:25" ht="24.95" customHeight="1" x14ac:dyDescent="0.4">
      <c r="A117" s="30">
        <v>107</v>
      </c>
      <c r="B117" s="84"/>
      <c r="C117" s="85"/>
      <c r="D117" s="86"/>
      <c r="E117" s="87"/>
      <c r="F117" s="88"/>
      <c r="G117" s="88"/>
      <c r="H117" s="88"/>
      <c r="I117" s="89"/>
      <c r="J117" s="32"/>
      <c r="K117" s="32"/>
      <c r="L117" s="30" t="s">
        <v>8</v>
      </c>
      <c r="M117" s="32"/>
      <c r="N117" s="30" t="s">
        <v>9</v>
      </c>
      <c r="O117" s="3" t="str">
        <f t="shared" si="8"/>
        <v>00</v>
      </c>
      <c r="P117" s="90"/>
      <c r="Q117" s="91"/>
      <c r="R117" s="91"/>
      <c r="S117" s="92"/>
      <c r="T117" s="33" t="str">
        <f t="shared" si="9"/>
        <v/>
      </c>
      <c r="U117" s="93"/>
      <c r="V117" s="94"/>
      <c r="W117" s="94"/>
      <c r="X117" s="95"/>
      <c r="Y117" s="3" t="str">
        <f t="shared" si="7"/>
        <v/>
      </c>
    </row>
    <row r="118" spans="1:25" ht="24.95" customHeight="1" x14ac:dyDescent="0.4">
      <c r="A118" s="30">
        <v>108</v>
      </c>
      <c r="B118" s="84"/>
      <c r="C118" s="85"/>
      <c r="D118" s="86"/>
      <c r="E118" s="87"/>
      <c r="F118" s="88"/>
      <c r="G118" s="88"/>
      <c r="H118" s="88"/>
      <c r="I118" s="89"/>
      <c r="J118" s="32"/>
      <c r="K118" s="32"/>
      <c r="L118" s="30" t="s">
        <v>8</v>
      </c>
      <c r="M118" s="32"/>
      <c r="N118" s="30" t="s">
        <v>9</v>
      </c>
      <c r="O118" s="3" t="str">
        <f t="shared" si="8"/>
        <v>00</v>
      </c>
      <c r="P118" s="90"/>
      <c r="Q118" s="91"/>
      <c r="R118" s="91"/>
      <c r="S118" s="92"/>
      <c r="T118" s="33" t="str">
        <f t="shared" si="9"/>
        <v/>
      </c>
      <c r="U118" s="93"/>
      <c r="V118" s="94"/>
      <c r="W118" s="94"/>
      <c r="X118" s="95"/>
      <c r="Y118" s="3" t="str">
        <f t="shared" si="7"/>
        <v/>
      </c>
    </row>
    <row r="119" spans="1:25" ht="24.95" customHeight="1" x14ac:dyDescent="0.4">
      <c r="A119" s="30">
        <v>109</v>
      </c>
      <c r="B119" s="84"/>
      <c r="C119" s="85"/>
      <c r="D119" s="86"/>
      <c r="E119" s="87"/>
      <c r="F119" s="88"/>
      <c r="G119" s="88"/>
      <c r="H119" s="88"/>
      <c r="I119" s="89"/>
      <c r="J119" s="32"/>
      <c r="K119" s="32"/>
      <c r="L119" s="30" t="s">
        <v>8</v>
      </c>
      <c r="M119" s="32"/>
      <c r="N119" s="30" t="s">
        <v>9</v>
      </c>
      <c r="O119" s="3" t="str">
        <f t="shared" si="8"/>
        <v>00</v>
      </c>
      <c r="P119" s="90"/>
      <c r="Q119" s="91"/>
      <c r="R119" s="91"/>
      <c r="S119" s="92"/>
      <c r="T119" s="33" t="str">
        <f t="shared" si="9"/>
        <v/>
      </c>
      <c r="U119" s="93"/>
      <c r="V119" s="94"/>
      <c r="W119" s="94"/>
      <c r="X119" s="95"/>
      <c r="Y119" s="3" t="str">
        <f t="shared" si="7"/>
        <v/>
      </c>
    </row>
    <row r="120" spans="1:25" ht="24.95" customHeight="1" x14ac:dyDescent="0.4">
      <c r="A120" s="30">
        <v>110</v>
      </c>
      <c r="B120" s="84"/>
      <c r="C120" s="85"/>
      <c r="D120" s="86"/>
      <c r="E120" s="87"/>
      <c r="F120" s="88"/>
      <c r="G120" s="88"/>
      <c r="H120" s="88"/>
      <c r="I120" s="89"/>
      <c r="J120" s="32"/>
      <c r="K120" s="32"/>
      <c r="L120" s="30" t="s">
        <v>8</v>
      </c>
      <c r="M120" s="32"/>
      <c r="N120" s="30" t="s">
        <v>9</v>
      </c>
      <c r="O120" s="3" t="str">
        <f t="shared" si="8"/>
        <v>00</v>
      </c>
      <c r="P120" s="90"/>
      <c r="Q120" s="91"/>
      <c r="R120" s="91"/>
      <c r="S120" s="92"/>
      <c r="T120" s="33" t="str">
        <f t="shared" si="9"/>
        <v/>
      </c>
      <c r="U120" s="93"/>
      <c r="V120" s="94"/>
      <c r="W120" s="94"/>
      <c r="X120" s="95"/>
      <c r="Y120" s="3" t="str">
        <f t="shared" si="7"/>
        <v/>
      </c>
    </row>
    <row r="121" spans="1:25" ht="24.95" customHeight="1" x14ac:dyDescent="0.4">
      <c r="A121" s="30">
        <v>111</v>
      </c>
      <c r="B121" s="84"/>
      <c r="C121" s="85"/>
      <c r="D121" s="86"/>
      <c r="E121" s="87"/>
      <c r="F121" s="88"/>
      <c r="G121" s="88"/>
      <c r="H121" s="88"/>
      <c r="I121" s="89"/>
      <c r="J121" s="32"/>
      <c r="K121" s="32"/>
      <c r="L121" s="30" t="s">
        <v>8</v>
      </c>
      <c r="M121" s="32"/>
      <c r="N121" s="30" t="s">
        <v>9</v>
      </c>
      <c r="O121" s="3" t="str">
        <f t="shared" si="8"/>
        <v>00</v>
      </c>
      <c r="P121" s="90"/>
      <c r="Q121" s="91"/>
      <c r="R121" s="91"/>
      <c r="S121" s="92"/>
      <c r="T121" s="33" t="str">
        <f t="shared" si="9"/>
        <v/>
      </c>
      <c r="U121" s="93"/>
      <c r="V121" s="94"/>
      <c r="W121" s="94"/>
      <c r="X121" s="95"/>
      <c r="Y121" s="3" t="str">
        <f t="shared" si="7"/>
        <v/>
      </c>
    </row>
    <row r="122" spans="1:25" ht="24.95" customHeight="1" x14ac:dyDescent="0.4">
      <c r="A122" s="30">
        <v>112</v>
      </c>
      <c r="B122" s="84"/>
      <c r="C122" s="85"/>
      <c r="D122" s="86"/>
      <c r="E122" s="87"/>
      <c r="F122" s="88"/>
      <c r="G122" s="88"/>
      <c r="H122" s="88"/>
      <c r="I122" s="89"/>
      <c r="J122" s="32"/>
      <c r="K122" s="32"/>
      <c r="L122" s="30" t="s">
        <v>8</v>
      </c>
      <c r="M122" s="32"/>
      <c r="N122" s="30" t="s">
        <v>9</v>
      </c>
      <c r="O122" s="3" t="str">
        <f t="shared" si="8"/>
        <v>00</v>
      </c>
      <c r="P122" s="90"/>
      <c r="Q122" s="91"/>
      <c r="R122" s="91"/>
      <c r="S122" s="92"/>
      <c r="T122" s="33" t="str">
        <f t="shared" si="9"/>
        <v/>
      </c>
      <c r="U122" s="93"/>
      <c r="V122" s="94"/>
      <c r="W122" s="94"/>
      <c r="X122" s="95"/>
      <c r="Y122" s="3" t="str">
        <f t="shared" si="7"/>
        <v/>
      </c>
    </row>
    <row r="123" spans="1:25" ht="24.95" customHeight="1" x14ac:dyDescent="0.4">
      <c r="A123" s="30">
        <v>113</v>
      </c>
      <c r="B123" s="84"/>
      <c r="C123" s="85"/>
      <c r="D123" s="86"/>
      <c r="E123" s="87"/>
      <c r="F123" s="88"/>
      <c r="G123" s="88"/>
      <c r="H123" s="88"/>
      <c r="I123" s="89"/>
      <c r="J123" s="32"/>
      <c r="K123" s="32"/>
      <c r="L123" s="30" t="s">
        <v>8</v>
      </c>
      <c r="M123" s="32"/>
      <c r="N123" s="30" t="s">
        <v>9</v>
      </c>
      <c r="O123" s="3" t="str">
        <f t="shared" si="8"/>
        <v>00</v>
      </c>
      <c r="P123" s="90"/>
      <c r="Q123" s="91"/>
      <c r="R123" s="91"/>
      <c r="S123" s="92"/>
      <c r="T123" s="33" t="str">
        <f t="shared" si="9"/>
        <v/>
      </c>
      <c r="U123" s="93"/>
      <c r="V123" s="94"/>
      <c r="W123" s="94"/>
      <c r="X123" s="95"/>
      <c r="Y123" s="3" t="str">
        <f t="shared" si="7"/>
        <v/>
      </c>
    </row>
    <row r="124" spans="1:25" ht="24.95" customHeight="1" x14ac:dyDescent="0.4">
      <c r="A124" s="30">
        <v>114</v>
      </c>
      <c r="B124" s="84"/>
      <c r="C124" s="85"/>
      <c r="D124" s="86"/>
      <c r="E124" s="87"/>
      <c r="F124" s="88"/>
      <c r="G124" s="88"/>
      <c r="H124" s="88"/>
      <c r="I124" s="89"/>
      <c r="J124" s="32"/>
      <c r="K124" s="32"/>
      <c r="L124" s="30" t="s">
        <v>8</v>
      </c>
      <c r="M124" s="32"/>
      <c r="N124" s="30" t="s">
        <v>9</v>
      </c>
      <c r="O124" s="3" t="str">
        <f t="shared" si="8"/>
        <v>00</v>
      </c>
      <c r="P124" s="90"/>
      <c r="Q124" s="91"/>
      <c r="R124" s="91"/>
      <c r="S124" s="92"/>
      <c r="T124" s="33" t="str">
        <f t="shared" si="9"/>
        <v/>
      </c>
      <c r="U124" s="93"/>
      <c r="V124" s="94"/>
      <c r="W124" s="94"/>
      <c r="X124" s="95"/>
      <c r="Y124" s="3" t="str">
        <f t="shared" si="7"/>
        <v/>
      </c>
    </row>
    <row r="125" spans="1:25" ht="24.95" customHeight="1" x14ac:dyDescent="0.4">
      <c r="A125" s="30">
        <v>115</v>
      </c>
      <c r="B125" s="84"/>
      <c r="C125" s="85"/>
      <c r="D125" s="86"/>
      <c r="E125" s="87"/>
      <c r="F125" s="88"/>
      <c r="G125" s="88"/>
      <c r="H125" s="88"/>
      <c r="I125" s="89"/>
      <c r="J125" s="32"/>
      <c r="K125" s="32"/>
      <c r="L125" s="30" t="s">
        <v>8</v>
      </c>
      <c r="M125" s="32"/>
      <c r="N125" s="30" t="s">
        <v>9</v>
      </c>
      <c r="O125" s="3" t="str">
        <f t="shared" si="8"/>
        <v>00</v>
      </c>
      <c r="P125" s="90"/>
      <c r="Q125" s="91"/>
      <c r="R125" s="91"/>
      <c r="S125" s="92"/>
      <c r="T125" s="33" t="str">
        <f t="shared" si="9"/>
        <v/>
      </c>
      <c r="U125" s="93"/>
      <c r="V125" s="94"/>
      <c r="W125" s="94"/>
      <c r="X125" s="95"/>
      <c r="Y125" s="3" t="str">
        <f t="shared" si="7"/>
        <v/>
      </c>
    </row>
    <row r="126" spans="1:25" ht="24.95" customHeight="1" x14ac:dyDescent="0.4">
      <c r="A126" s="30">
        <v>116</v>
      </c>
      <c r="B126" s="84"/>
      <c r="C126" s="85"/>
      <c r="D126" s="86"/>
      <c r="E126" s="87"/>
      <c r="F126" s="88"/>
      <c r="G126" s="88"/>
      <c r="H126" s="88"/>
      <c r="I126" s="89"/>
      <c r="J126" s="32"/>
      <c r="K126" s="32"/>
      <c r="L126" s="30" t="s">
        <v>8</v>
      </c>
      <c r="M126" s="32"/>
      <c r="N126" s="30" t="s">
        <v>9</v>
      </c>
      <c r="O126" s="3" t="str">
        <f t="shared" si="8"/>
        <v>00</v>
      </c>
      <c r="P126" s="90"/>
      <c r="Q126" s="91"/>
      <c r="R126" s="91"/>
      <c r="S126" s="92"/>
      <c r="T126" s="33" t="str">
        <f t="shared" si="9"/>
        <v/>
      </c>
      <c r="U126" s="93"/>
      <c r="V126" s="94"/>
      <c r="W126" s="94"/>
      <c r="X126" s="95"/>
      <c r="Y126" s="3" t="str">
        <f t="shared" si="7"/>
        <v/>
      </c>
    </row>
    <row r="127" spans="1:25" ht="24.95" customHeight="1" x14ac:dyDescent="0.4">
      <c r="A127" s="30">
        <v>117</v>
      </c>
      <c r="B127" s="84"/>
      <c r="C127" s="85"/>
      <c r="D127" s="86"/>
      <c r="E127" s="87"/>
      <c r="F127" s="88"/>
      <c r="G127" s="88"/>
      <c r="H127" s="88"/>
      <c r="I127" s="89"/>
      <c r="J127" s="32"/>
      <c r="K127" s="32"/>
      <c r="L127" s="30" t="s">
        <v>8</v>
      </c>
      <c r="M127" s="32"/>
      <c r="N127" s="30" t="s">
        <v>9</v>
      </c>
      <c r="O127" s="3" t="str">
        <f t="shared" si="8"/>
        <v>00</v>
      </c>
      <c r="P127" s="90"/>
      <c r="Q127" s="91"/>
      <c r="R127" s="91"/>
      <c r="S127" s="92"/>
      <c r="T127" s="33" t="str">
        <f t="shared" si="9"/>
        <v/>
      </c>
      <c r="U127" s="93"/>
      <c r="V127" s="94"/>
      <c r="W127" s="94"/>
      <c r="X127" s="95"/>
      <c r="Y127" s="3" t="str">
        <f t="shared" si="7"/>
        <v/>
      </c>
    </row>
    <row r="128" spans="1:25" ht="24.95" customHeight="1" x14ac:dyDescent="0.4">
      <c r="A128" s="30">
        <v>118</v>
      </c>
      <c r="B128" s="84"/>
      <c r="C128" s="85"/>
      <c r="D128" s="86"/>
      <c r="E128" s="87"/>
      <c r="F128" s="88"/>
      <c r="G128" s="88"/>
      <c r="H128" s="88"/>
      <c r="I128" s="89"/>
      <c r="J128" s="32"/>
      <c r="K128" s="32"/>
      <c r="L128" s="30" t="s">
        <v>8</v>
      </c>
      <c r="M128" s="32"/>
      <c r="N128" s="30" t="s">
        <v>9</v>
      </c>
      <c r="O128" s="3" t="str">
        <f t="shared" si="8"/>
        <v>00</v>
      </c>
      <c r="P128" s="90"/>
      <c r="Q128" s="91"/>
      <c r="R128" s="91"/>
      <c r="S128" s="92"/>
      <c r="T128" s="33" t="str">
        <f t="shared" si="9"/>
        <v/>
      </c>
      <c r="U128" s="93"/>
      <c r="V128" s="94"/>
      <c r="W128" s="94"/>
      <c r="X128" s="95"/>
      <c r="Y128" s="3" t="str">
        <f t="shared" si="7"/>
        <v/>
      </c>
    </row>
    <row r="129" spans="1:25" ht="24.95" customHeight="1" x14ac:dyDescent="0.4">
      <c r="A129" s="30">
        <v>119</v>
      </c>
      <c r="B129" s="84"/>
      <c r="C129" s="85"/>
      <c r="D129" s="86"/>
      <c r="E129" s="87"/>
      <c r="F129" s="88"/>
      <c r="G129" s="88"/>
      <c r="H129" s="88"/>
      <c r="I129" s="89"/>
      <c r="J129" s="32"/>
      <c r="K129" s="32"/>
      <c r="L129" s="30" t="s">
        <v>8</v>
      </c>
      <c r="M129" s="32"/>
      <c r="N129" s="30" t="s">
        <v>9</v>
      </c>
      <c r="O129" s="3" t="str">
        <f t="shared" si="8"/>
        <v>00</v>
      </c>
      <c r="P129" s="90"/>
      <c r="Q129" s="91"/>
      <c r="R129" s="91"/>
      <c r="S129" s="92"/>
      <c r="T129" s="33" t="str">
        <f t="shared" si="9"/>
        <v/>
      </c>
      <c r="U129" s="93"/>
      <c r="V129" s="94"/>
      <c r="W129" s="94"/>
      <c r="X129" s="95"/>
      <c r="Y129" s="3" t="str">
        <f t="shared" si="7"/>
        <v/>
      </c>
    </row>
    <row r="130" spans="1:25" ht="24.95" customHeight="1" x14ac:dyDescent="0.4">
      <c r="A130" s="30">
        <v>120</v>
      </c>
      <c r="B130" s="84"/>
      <c r="C130" s="85"/>
      <c r="D130" s="86"/>
      <c r="E130" s="87"/>
      <c r="F130" s="88"/>
      <c r="G130" s="88"/>
      <c r="H130" s="88"/>
      <c r="I130" s="89"/>
      <c r="J130" s="32"/>
      <c r="K130" s="32"/>
      <c r="L130" s="30" t="s">
        <v>8</v>
      </c>
      <c r="M130" s="32"/>
      <c r="N130" s="30" t="s">
        <v>9</v>
      </c>
      <c r="O130" s="3" t="str">
        <f t="shared" si="8"/>
        <v>00</v>
      </c>
      <c r="P130" s="90"/>
      <c r="Q130" s="91"/>
      <c r="R130" s="91"/>
      <c r="S130" s="92"/>
      <c r="T130" s="33" t="str">
        <f t="shared" si="9"/>
        <v/>
      </c>
      <c r="U130" s="93"/>
      <c r="V130" s="94"/>
      <c r="W130" s="94"/>
      <c r="X130" s="95"/>
      <c r="Y130" s="3" t="str">
        <f t="shared" si="7"/>
        <v/>
      </c>
    </row>
  </sheetData>
  <sheetProtection algorithmName="SHA-512" hashValue="nNosjEa8JywbmsyXuHfl6wXI1DDL+U/KP1lQuh0aydya/p7eEXpiv6xBVdHSBJTCk0ZBGz6b45rlOJcLS+ihlQ==" saltValue="T1hEZvrjeSLus3H+ak+7Qg==" spinCount="100000" sheet="1" objects="1" scenarios="1" selectLockedCells="1"/>
  <mergeCells count="505">
    <mergeCell ref="Y9:Y10"/>
    <mergeCell ref="O9:O10"/>
    <mergeCell ref="B129:D129"/>
    <mergeCell ref="E129:I129"/>
    <mergeCell ref="P129:S129"/>
    <mergeCell ref="U129:X129"/>
    <mergeCell ref="B130:D130"/>
    <mergeCell ref="E130:I130"/>
    <mergeCell ref="P130:S130"/>
    <mergeCell ref="U130:X130"/>
    <mergeCell ref="B126:D126"/>
    <mergeCell ref="E126:I126"/>
    <mergeCell ref="P126:S126"/>
    <mergeCell ref="U126:X126"/>
    <mergeCell ref="B127:D127"/>
    <mergeCell ref="E127:I127"/>
    <mergeCell ref="P127:S127"/>
    <mergeCell ref="U127:X127"/>
    <mergeCell ref="B128:D128"/>
    <mergeCell ref="E128:I128"/>
    <mergeCell ref="P128:S128"/>
    <mergeCell ref="U128:X128"/>
    <mergeCell ref="B123:D123"/>
    <mergeCell ref="E123:I123"/>
    <mergeCell ref="P123:S123"/>
    <mergeCell ref="U123:X123"/>
    <mergeCell ref="B124:D124"/>
    <mergeCell ref="E124:I124"/>
    <mergeCell ref="P124:S124"/>
    <mergeCell ref="U124:X124"/>
    <mergeCell ref="B125:D125"/>
    <mergeCell ref="E125:I125"/>
    <mergeCell ref="P125:S125"/>
    <mergeCell ref="U125:X125"/>
    <mergeCell ref="B120:D120"/>
    <mergeCell ref="E120:I120"/>
    <mergeCell ref="P120:S120"/>
    <mergeCell ref="U120:X120"/>
    <mergeCell ref="B121:D121"/>
    <mergeCell ref="E121:I121"/>
    <mergeCell ref="P121:S121"/>
    <mergeCell ref="U121:X121"/>
    <mergeCell ref="B122:D122"/>
    <mergeCell ref="E122:I122"/>
    <mergeCell ref="P122:S122"/>
    <mergeCell ref="U122:X122"/>
    <mergeCell ref="B117:D117"/>
    <mergeCell ref="E117:I117"/>
    <mergeCell ref="P117:S117"/>
    <mergeCell ref="U117:X117"/>
    <mergeCell ref="B118:D118"/>
    <mergeCell ref="E118:I118"/>
    <mergeCell ref="P118:S118"/>
    <mergeCell ref="U118:X118"/>
    <mergeCell ref="B119:D119"/>
    <mergeCell ref="E119:I119"/>
    <mergeCell ref="P119:S119"/>
    <mergeCell ref="U119:X119"/>
    <mergeCell ref="B114:D114"/>
    <mergeCell ref="E114:I114"/>
    <mergeCell ref="P114:S114"/>
    <mergeCell ref="U114:X114"/>
    <mergeCell ref="B115:D115"/>
    <mergeCell ref="E115:I115"/>
    <mergeCell ref="P115:S115"/>
    <mergeCell ref="U115:X115"/>
    <mergeCell ref="B116:D116"/>
    <mergeCell ref="E116:I116"/>
    <mergeCell ref="P116:S116"/>
    <mergeCell ref="U116:X116"/>
    <mergeCell ref="B111:D111"/>
    <mergeCell ref="E111:I111"/>
    <mergeCell ref="P111:S111"/>
    <mergeCell ref="U111:X111"/>
    <mergeCell ref="B112:D112"/>
    <mergeCell ref="E112:I112"/>
    <mergeCell ref="P112:S112"/>
    <mergeCell ref="U112:X112"/>
    <mergeCell ref="B113:D113"/>
    <mergeCell ref="E113:I113"/>
    <mergeCell ref="P113:S113"/>
    <mergeCell ref="U113:X113"/>
    <mergeCell ref="E26:I26"/>
    <mergeCell ref="E27:I27"/>
    <mergeCell ref="E28:I28"/>
    <mergeCell ref="E29:I29"/>
    <mergeCell ref="N4:P4"/>
    <mergeCell ref="B1:K1"/>
    <mergeCell ref="Q6:X6"/>
    <mergeCell ref="Q7:X7"/>
    <mergeCell ref="N7:P7"/>
    <mergeCell ref="N6:P6"/>
    <mergeCell ref="N2:P2"/>
    <mergeCell ref="N1:P1"/>
    <mergeCell ref="B11:D11"/>
    <mergeCell ref="N3:P3"/>
    <mergeCell ref="N5:P5"/>
    <mergeCell ref="K10:L10"/>
    <mergeCell ref="M10:N10"/>
    <mergeCell ref="U11:X11"/>
    <mergeCell ref="B23:D23"/>
    <mergeCell ref="B12:D12"/>
    <mergeCell ref="B13:D13"/>
    <mergeCell ref="B14:D14"/>
    <mergeCell ref="B15:D15"/>
    <mergeCell ref="B16:D16"/>
    <mergeCell ref="B30:D30"/>
    <mergeCell ref="E9:I10"/>
    <mergeCell ref="E11:I11"/>
    <mergeCell ref="E12:I12"/>
    <mergeCell ref="E13:I13"/>
    <mergeCell ref="E14:I14"/>
    <mergeCell ref="E15:I15"/>
    <mergeCell ref="E16:I16"/>
    <mergeCell ref="E17:I17"/>
    <mergeCell ref="E18:I18"/>
    <mergeCell ref="B24:D24"/>
    <mergeCell ref="B25:D25"/>
    <mergeCell ref="B26:D26"/>
    <mergeCell ref="B27:D27"/>
    <mergeCell ref="B28:D28"/>
    <mergeCell ref="B29:D29"/>
    <mergeCell ref="E30:I30"/>
    <mergeCell ref="E19:I19"/>
    <mergeCell ref="E20:I20"/>
    <mergeCell ref="E21:I21"/>
    <mergeCell ref="E22:I22"/>
    <mergeCell ref="E23:I23"/>
    <mergeCell ref="E24:I24"/>
    <mergeCell ref="E25:I25"/>
    <mergeCell ref="B21:D21"/>
    <mergeCell ref="B22:D22"/>
    <mergeCell ref="P9:S10"/>
    <mergeCell ref="U9:X10"/>
    <mergeCell ref="Q2:X2"/>
    <mergeCell ref="Q3:X3"/>
    <mergeCell ref="Q4:X4"/>
    <mergeCell ref="Q5:X5"/>
    <mergeCell ref="U17:X17"/>
    <mergeCell ref="U18:X18"/>
    <mergeCell ref="U19:X19"/>
    <mergeCell ref="U20:X20"/>
    <mergeCell ref="U21:X21"/>
    <mergeCell ref="U12:X12"/>
    <mergeCell ref="U13:X13"/>
    <mergeCell ref="U14:X14"/>
    <mergeCell ref="U15:X15"/>
    <mergeCell ref="U16:X16"/>
    <mergeCell ref="T9:T10"/>
    <mergeCell ref="A9:A10"/>
    <mergeCell ref="J9:N9"/>
    <mergeCell ref="B9:D10"/>
    <mergeCell ref="P16:S16"/>
    <mergeCell ref="P17:S17"/>
    <mergeCell ref="P18:S18"/>
    <mergeCell ref="P19:S19"/>
    <mergeCell ref="P20:S20"/>
    <mergeCell ref="P11:S11"/>
    <mergeCell ref="P12:S12"/>
    <mergeCell ref="P13:S13"/>
    <mergeCell ref="P14:S14"/>
    <mergeCell ref="P15:S15"/>
    <mergeCell ref="B17:D17"/>
    <mergeCell ref="B18:D18"/>
    <mergeCell ref="B19:D19"/>
    <mergeCell ref="B20:D20"/>
    <mergeCell ref="P26:S26"/>
    <mergeCell ref="P27:S27"/>
    <mergeCell ref="P28:S28"/>
    <mergeCell ref="P29:S29"/>
    <mergeCell ref="P30:S30"/>
    <mergeCell ref="P21:S21"/>
    <mergeCell ref="P22:S22"/>
    <mergeCell ref="P23:S23"/>
    <mergeCell ref="P24:S24"/>
    <mergeCell ref="P25:S25"/>
    <mergeCell ref="U27:X27"/>
    <mergeCell ref="U28:X28"/>
    <mergeCell ref="U29:X29"/>
    <mergeCell ref="U30:X30"/>
    <mergeCell ref="U22:X22"/>
    <mergeCell ref="U23:X23"/>
    <mergeCell ref="U24:X24"/>
    <mergeCell ref="U25:X25"/>
    <mergeCell ref="U26:X26"/>
    <mergeCell ref="B31:D31"/>
    <mergeCell ref="E31:I31"/>
    <mergeCell ref="P31:S31"/>
    <mergeCell ref="U31:X31"/>
    <mergeCell ref="B32:D32"/>
    <mergeCell ref="E32:I32"/>
    <mergeCell ref="P32:S32"/>
    <mergeCell ref="U32:X32"/>
    <mergeCell ref="B33:D33"/>
    <mergeCell ref="E33:I33"/>
    <mergeCell ref="P33:S33"/>
    <mergeCell ref="U33:X33"/>
    <mergeCell ref="B34:D34"/>
    <mergeCell ref="E34:I34"/>
    <mergeCell ref="P34:S34"/>
    <mergeCell ref="U34:X34"/>
    <mergeCell ref="B35:D35"/>
    <mergeCell ref="E35:I35"/>
    <mergeCell ref="P35:S35"/>
    <mergeCell ref="U35:X35"/>
    <mergeCell ref="B36:D36"/>
    <mergeCell ref="E36:I36"/>
    <mergeCell ref="P36:S36"/>
    <mergeCell ref="U36:X36"/>
    <mergeCell ref="B37:D37"/>
    <mergeCell ref="E37:I37"/>
    <mergeCell ref="P37:S37"/>
    <mergeCell ref="U37:X37"/>
    <mergeCell ref="B38:D38"/>
    <mergeCell ref="E38:I38"/>
    <mergeCell ref="P38:S38"/>
    <mergeCell ref="U38:X38"/>
    <mergeCell ref="B39:D39"/>
    <mergeCell ref="E39:I39"/>
    <mergeCell ref="P39:S39"/>
    <mergeCell ref="U39:X39"/>
    <mergeCell ref="B40:D40"/>
    <mergeCell ref="E40:I40"/>
    <mergeCell ref="P40:S40"/>
    <mergeCell ref="U40:X40"/>
    <mergeCell ref="B41:D41"/>
    <mergeCell ref="E41:I41"/>
    <mergeCell ref="P41:S41"/>
    <mergeCell ref="U41:X41"/>
    <mergeCell ref="B42:D42"/>
    <mergeCell ref="E42:I42"/>
    <mergeCell ref="P42:S42"/>
    <mergeCell ref="U42:X42"/>
    <mergeCell ref="B43:D43"/>
    <mergeCell ref="E43:I43"/>
    <mergeCell ref="P43:S43"/>
    <mergeCell ref="U43:X43"/>
    <mergeCell ref="B44:D44"/>
    <mergeCell ref="E44:I44"/>
    <mergeCell ref="P44:S44"/>
    <mergeCell ref="U44:X44"/>
    <mergeCell ref="B45:D45"/>
    <mergeCell ref="E45:I45"/>
    <mergeCell ref="P45:S45"/>
    <mergeCell ref="U45:X45"/>
    <mergeCell ref="B46:D46"/>
    <mergeCell ref="E46:I46"/>
    <mergeCell ref="P46:S46"/>
    <mergeCell ref="U46:X46"/>
    <mergeCell ref="B47:D47"/>
    <mergeCell ref="E47:I47"/>
    <mergeCell ref="P47:S47"/>
    <mergeCell ref="U47:X47"/>
    <mergeCell ref="B48:D48"/>
    <mergeCell ref="E48:I48"/>
    <mergeCell ref="P48:S48"/>
    <mergeCell ref="U48:X48"/>
    <mergeCell ref="B49:D49"/>
    <mergeCell ref="E49:I49"/>
    <mergeCell ref="P49:S49"/>
    <mergeCell ref="U49:X49"/>
    <mergeCell ref="B50:D50"/>
    <mergeCell ref="E50:I50"/>
    <mergeCell ref="P50:S50"/>
    <mergeCell ref="U50:X50"/>
    <mergeCell ref="B51:D51"/>
    <mergeCell ref="E51:I51"/>
    <mergeCell ref="P51:S51"/>
    <mergeCell ref="U51:X51"/>
    <mergeCell ref="B52:D52"/>
    <mergeCell ref="E52:I52"/>
    <mergeCell ref="P52:S52"/>
    <mergeCell ref="U52:X52"/>
    <mergeCell ref="B53:D53"/>
    <mergeCell ref="E53:I53"/>
    <mergeCell ref="P53:S53"/>
    <mergeCell ref="U53:X53"/>
    <mergeCell ref="B54:D54"/>
    <mergeCell ref="E54:I54"/>
    <mergeCell ref="P54:S54"/>
    <mergeCell ref="U54:X54"/>
    <mergeCell ref="B55:D55"/>
    <mergeCell ref="E55:I55"/>
    <mergeCell ref="P55:S55"/>
    <mergeCell ref="U55:X55"/>
    <mergeCell ref="B56:D56"/>
    <mergeCell ref="E56:I56"/>
    <mergeCell ref="P56:S56"/>
    <mergeCell ref="U56:X56"/>
    <mergeCell ref="B57:D57"/>
    <mergeCell ref="E57:I57"/>
    <mergeCell ref="P57:S57"/>
    <mergeCell ref="U57:X57"/>
    <mergeCell ref="B58:D58"/>
    <mergeCell ref="E58:I58"/>
    <mergeCell ref="P58:S58"/>
    <mergeCell ref="U58:X58"/>
    <mergeCell ref="B59:D59"/>
    <mergeCell ref="E59:I59"/>
    <mergeCell ref="P59:S59"/>
    <mergeCell ref="U59:X59"/>
    <mergeCell ref="B60:D60"/>
    <mergeCell ref="E60:I60"/>
    <mergeCell ref="P60:S60"/>
    <mergeCell ref="U60:X60"/>
    <mergeCell ref="B61:D61"/>
    <mergeCell ref="E61:I61"/>
    <mergeCell ref="P61:S61"/>
    <mergeCell ref="U61:X61"/>
    <mergeCell ref="B62:D62"/>
    <mergeCell ref="E62:I62"/>
    <mergeCell ref="P62:S62"/>
    <mergeCell ref="U62:X62"/>
    <mergeCell ref="B63:D63"/>
    <mergeCell ref="E63:I63"/>
    <mergeCell ref="P63:S63"/>
    <mergeCell ref="U63:X63"/>
    <mergeCell ref="B64:D64"/>
    <mergeCell ref="E64:I64"/>
    <mergeCell ref="P64:S64"/>
    <mergeCell ref="U64:X64"/>
    <mergeCell ref="B65:D65"/>
    <mergeCell ref="E65:I65"/>
    <mergeCell ref="P65:S65"/>
    <mergeCell ref="U65:X65"/>
    <mergeCell ref="B66:D66"/>
    <mergeCell ref="E66:I66"/>
    <mergeCell ref="P66:S66"/>
    <mergeCell ref="U66:X66"/>
    <mergeCell ref="B67:D67"/>
    <mergeCell ref="E67:I67"/>
    <mergeCell ref="P67:S67"/>
    <mergeCell ref="U67:X67"/>
    <mergeCell ref="B68:D68"/>
    <mergeCell ref="E68:I68"/>
    <mergeCell ref="P68:S68"/>
    <mergeCell ref="U68:X68"/>
    <mergeCell ref="B69:D69"/>
    <mergeCell ref="E69:I69"/>
    <mergeCell ref="P69:S69"/>
    <mergeCell ref="U69:X69"/>
    <mergeCell ref="B70:D70"/>
    <mergeCell ref="E70:I70"/>
    <mergeCell ref="P70:S70"/>
    <mergeCell ref="U70:X70"/>
    <mergeCell ref="B71:D71"/>
    <mergeCell ref="E71:I71"/>
    <mergeCell ref="P71:S71"/>
    <mergeCell ref="U71:X71"/>
    <mergeCell ref="B72:D72"/>
    <mergeCell ref="E72:I72"/>
    <mergeCell ref="P72:S72"/>
    <mergeCell ref="U72:X72"/>
    <mergeCell ref="B73:D73"/>
    <mergeCell ref="E73:I73"/>
    <mergeCell ref="P73:S73"/>
    <mergeCell ref="U73:X73"/>
    <mergeCell ref="B74:D74"/>
    <mergeCell ref="E74:I74"/>
    <mergeCell ref="P74:S74"/>
    <mergeCell ref="U74:X74"/>
    <mergeCell ref="B75:D75"/>
    <mergeCell ref="E75:I75"/>
    <mergeCell ref="P75:S75"/>
    <mergeCell ref="U75:X75"/>
    <mergeCell ref="B76:D76"/>
    <mergeCell ref="E76:I76"/>
    <mergeCell ref="P76:S76"/>
    <mergeCell ref="U76:X76"/>
    <mergeCell ref="B77:D77"/>
    <mergeCell ref="E77:I77"/>
    <mergeCell ref="P77:S77"/>
    <mergeCell ref="U77:X77"/>
    <mergeCell ref="B78:D78"/>
    <mergeCell ref="E78:I78"/>
    <mergeCell ref="P78:S78"/>
    <mergeCell ref="U78:X78"/>
    <mergeCell ref="B79:D79"/>
    <mergeCell ref="E79:I79"/>
    <mergeCell ref="P79:S79"/>
    <mergeCell ref="U79:X79"/>
    <mergeCell ref="B80:D80"/>
    <mergeCell ref="E80:I80"/>
    <mergeCell ref="P80:S80"/>
    <mergeCell ref="U80:X80"/>
    <mergeCell ref="B81:D81"/>
    <mergeCell ref="E81:I81"/>
    <mergeCell ref="P81:S81"/>
    <mergeCell ref="U81:X81"/>
    <mergeCell ref="B82:D82"/>
    <mergeCell ref="E82:I82"/>
    <mergeCell ref="P82:S82"/>
    <mergeCell ref="U82:X82"/>
    <mergeCell ref="B83:D83"/>
    <mergeCell ref="E83:I83"/>
    <mergeCell ref="P83:S83"/>
    <mergeCell ref="U83:X83"/>
    <mergeCell ref="B84:D84"/>
    <mergeCell ref="E84:I84"/>
    <mergeCell ref="P84:S84"/>
    <mergeCell ref="U84:X84"/>
    <mergeCell ref="B85:D85"/>
    <mergeCell ref="E85:I85"/>
    <mergeCell ref="P85:S85"/>
    <mergeCell ref="U85:X85"/>
    <mergeCell ref="B86:D86"/>
    <mergeCell ref="E86:I86"/>
    <mergeCell ref="P86:S86"/>
    <mergeCell ref="U86:X86"/>
    <mergeCell ref="B87:D87"/>
    <mergeCell ref="E87:I87"/>
    <mergeCell ref="P87:S87"/>
    <mergeCell ref="U87:X87"/>
    <mergeCell ref="B88:D88"/>
    <mergeCell ref="E88:I88"/>
    <mergeCell ref="P88:S88"/>
    <mergeCell ref="U88:X88"/>
    <mergeCell ref="B89:D89"/>
    <mergeCell ref="E89:I89"/>
    <mergeCell ref="P89:S89"/>
    <mergeCell ref="U89:X89"/>
    <mergeCell ref="B90:D90"/>
    <mergeCell ref="E90:I90"/>
    <mergeCell ref="P90:S90"/>
    <mergeCell ref="U90:X90"/>
    <mergeCell ref="B91:D91"/>
    <mergeCell ref="E91:I91"/>
    <mergeCell ref="P91:S91"/>
    <mergeCell ref="U91:X91"/>
    <mergeCell ref="B92:D92"/>
    <mergeCell ref="E92:I92"/>
    <mergeCell ref="P92:S92"/>
    <mergeCell ref="U92:X92"/>
    <mergeCell ref="B93:D93"/>
    <mergeCell ref="E93:I93"/>
    <mergeCell ref="P93:S93"/>
    <mergeCell ref="U93:X93"/>
    <mergeCell ref="B94:D94"/>
    <mergeCell ref="E94:I94"/>
    <mergeCell ref="P94:S94"/>
    <mergeCell ref="U94:X94"/>
    <mergeCell ref="B95:D95"/>
    <mergeCell ref="E95:I95"/>
    <mergeCell ref="P95:S95"/>
    <mergeCell ref="U95:X95"/>
    <mergeCell ref="B96:D96"/>
    <mergeCell ref="E96:I96"/>
    <mergeCell ref="P96:S96"/>
    <mergeCell ref="U96:X96"/>
    <mergeCell ref="B97:D97"/>
    <mergeCell ref="E97:I97"/>
    <mergeCell ref="P97:S97"/>
    <mergeCell ref="U97:X97"/>
    <mergeCell ref="B98:D98"/>
    <mergeCell ref="E98:I98"/>
    <mergeCell ref="P98:S98"/>
    <mergeCell ref="U98:X98"/>
    <mergeCell ref="B99:D99"/>
    <mergeCell ref="E99:I99"/>
    <mergeCell ref="P99:S99"/>
    <mergeCell ref="U99:X99"/>
    <mergeCell ref="B100:D100"/>
    <mergeCell ref="E100:I100"/>
    <mergeCell ref="P100:S100"/>
    <mergeCell ref="U100:X100"/>
    <mergeCell ref="B101:D101"/>
    <mergeCell ref="E101:I101"/>
    <mergeCell ref="P101:S101"/>
    <mergeCell ref="U101:X101"/>
    <mergeCell ref="B102:D102"/>
    <mergeCell ref="E102:I102"/>
    <mergeCell ref="P102:S102"/>
    <mergeCell ref="U102:X102"/>
    <mergeCell ref="B103:D103"/>
    <mergeCell ref="E103:I103"/>
    <mergeCell ref="P103:S103"/>
    <mergeCell ref="U103:X103"/>
    <mergeCell ref="B104:D104"/>
    <mergeCell ref="E104:I104"/>
    <mergeCell ref="P104:S104"/>
    <mergeCell ref="U104:X104"/>
    <mergeCell ref="B105:D105"/>
    <mergeCell ref="E105:I105"/>
    <mergeCell ref="P105:S105"/>
    <mergeCell ref="U105:X105"/>
    <mergeCell ref="B109:D109"/>
    <mergeCell ref="E109:I109"/>
    <mergeCell ref="P109:S109"/>
    <mergeCell ref="U109:X109"/>
    <mergeCell ref="B110:D110"/>
    <mergeCell ref="E110:I110"/>
    <mergeCell ref="P110:S110"/>
    <mergeCell ref="U110:X110"/>
    <mergeCell ref="B106:D106"/>
    <mergeCell ref="E106:I106"/>
    <mergeCell ref="P106:S106"/>
    <mergeCell ref="U106:X106"/>
    <mergeCell ref="B107:D107"/>
    <mergeCell ref="E107:I107"/>
    <mergeCell ref="P107:S107"/>
    <mergeCell ref="U107:X107"/>
    <mergeCell ref="B108:D108"/>
    <mergeCell ref="E108:I108"/>
    <mergeCell ref="P108:S108"/>
    <mergeCell ref="U108:X108"/>
  </mergeCells>
  <phoneticPr fontId="1"/>
  <dataValidations count="4">
    <dataValidation type="list" allowBlank="1" showInputMessage="1" showErrorMessage="1" sqref="J11:J130">
      <formula1>"令和,平成"</formula1>
    </dataValidation>
    <dataValidation type="list" allowBlank="1" showInputMessage="1" showErrorMessage="1" sqref="M11:M130">
      <formula1>"1,2,3,4,5,6,7,8,9,10,11,12"</formula1>
    </dataValidation>
    <dataValidation type="list" allowBlank="1" showInputMessage="1" showErrorMessage="1" sqref="Q2:X2">
      <formula1>"介護給付費,介護予防・日常生活支援総合事業費"</formula1>
    </dataValidation>
    <dataValidation type="list" allowBlank="1" showInputMessage="1" showErrorMessage="1" sqref="P11:S130">
      <formula1>INDIRECT($Q$2)</formula1>
    </dataValidation>
  </dataValidations>
  <printOptions horizontalCentered="1"/>
  <pageMargins left="0.39370078740157483" right="0.39370078740157483" top="0.39370078740157483" bottom="0.39370078740157483" header="0.31496062992125984" footer="0.31496062992125984"/>
  <pageSetup paperSize="9" orientation="landscape" r:id="rId1"/>
  <headerFoot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リスト!$G$2:$G$4</xm:f>
          </x14:formula1>
          <xm:sqref>U11:U130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6" workbookViewId="0">
      <selection activeCell="A24" sqref="A24"/>
    </sheetView>
  </sheetViews>
  <sheetFormatPr defaultRowHeight="18.75" x14ac:dyDescent="0.4"/>
  <cols>
    <col min="1" max="2" width="5.25" bestFit="1" customWidth="1"/>
    <col min="3" max="3" width="5.625" customWidth="1"/>
    <col min="4" max="4" width="42.25" bestFit="1" customWidth="1"/>
    <col min="5" max="5" width="33.875" bestFit="1" customWidth="1"/>
    <col min="6" max="6" width="5.625" customWidth="1"/>
    <col min="7" max="7" width="53.5" bestFit="1" customWidth="1"/>
  </cols>
  <sheetData>
    <row r="1" spans="1:7" x14ac:dyDescent="0.4">
      <c r="A1" s="5" t="s">
        <v>25</v>
      </c>
      <c r="B1" s="5" t="s">
        <v>13</v>
      </c>
      <c r="D1" s="4" t="s">
        <v>26</v>
      </c>
      <c r="E1" s="4" t="s">
        <v>27</v>
      </c>
      <c r="G1" s="4" t="s">
        <v>11</v>
      </c>
    </row>
    <row r="2" spans="1:7" x14ac:dyDescent="0.4">
      <c r="A2">
        <v>30</v>
      </c>
      <c r="B2">
        <v>1</v>
      </c>
      <c r="D2" t="s">
        <v>30</v>
      </c>
      <c r="E2" t="s">
        <v>28</v>
      </c>
      <c r="G2" t="s">
        <v>50</v>
      </c>
    </row>
    <row r="3" spans="1:7" x14ac:dyDescent="0.4">
      <c r="A3">
        <v>31</v>
      </c>
      <c r="B3">
        <v>2</v>
      </c>
      <c r="D3" t="s">
        <v>31</v>
      </c>
      <c r="E3" t="s">
        <v>29</v>
      </c>
      <c r="G3" t="s">
        <v>52</v>
      </c>
    </row>
    <row r="4" spans="1:7" x14ac:dyDescent="0.4">
      <c r="B4">
        <v>3</v>
      </c>
      <c r="D4" t="s">
        <v>32</v>
      </c>
      <c r="G4" t="s">
        <v>51</v>
      </c>
    </row>
    <row r="5" spans="1:7" x14ac:dyDescent="0.4">
      <c r="B5">
        <v>4</v>
      </c>
      <c r="D5" t="s">
        <v>55</v>
      </c>
    </row>
    <row r="6" spans="1:7" x14ac:dyDescent="0.4">
      <c r="B6">
        <v>5</v>
      </c>
      <c r="D6" t="s">
        <v>33</v>
      </c>
    </row>
    <row r="7" spans="1:7" x14ac:dyDescent="0.4">
      <c r="B7">
        <v>6</v>
      </c>
      <c r="D7" t="s">
        <v>34</v>
      </c>
    </row>
    <row r="8" spans="1:7" x14ac:dyDescent="0.4">
      <c r="D8" t="s">
        <v>35</v>
      </c>
    </row>
    <row r="9" spans="1:7" x14ac:dyDescent="0.4">
      <c r="D9" t="s">
        <v>36</v>
      </c>
    </row>
    <row r="10" spans="1:7" x14ac:dyDescent="0.4">
      <c r="D10" t="s">
        <v>56</v>
      </c>
    </row>
    <row r="11" spans="1:7" x14ac:dyDescent="0.4">
      <c r="D11" t="s">
        <v>57</v>
      </c>
    </row>
    <row r="12" spans="1:7" x14ac:dyDescent="0.4">
      <c r="D12" t="s">
        <v>37</v>
      </c>
    </row>
    <row r="13" spans="1:7" x14ac:dyDescent="0.4">
      <c r="D13" t="s">
        <v>38</v>
      </c>
    </row>
    <row r="14" spans="1:7" x14ac:dyDescent="0.4">
      <c r="D14" t="s">
        <v>39</v>
      </c>
    </row>
    <row r="15" spans="1:7" x14ac:dyDescent="0.4">
      <c r="D15" t="s">
        <v>40</v>
      </c>
    </row>
    <row r="16" spans="1:7" x14ac:dyDescent="0.4">
      <c r="D16" t="s">
        <v>41</v>
      </c>
    </row>
    <row r="17" spans="4:4" x14ac:dyDescent="0.4">
      <c r="D17" t="s">
        <v>42</v>
      </c>
    </row>
    <row r="18" spans="4:4" x14ac:dyDescent="0.4">
      <c r="D18" t="s">
        <v>43</v>
      </c>
    </row>
    <row r="19" spans="4:4" x14ac:dyDescent="0.4">
      <c r="D19" t="s">
        <v>44</v>
      </c>
    </row>
    <row r="20" spans="4:4" x14ac:dyDescent="0.4">
      <c r="D20" t="s">
        <v>45</v>
      </c>
    </row>
    <row r="21" spans="4:4" x14ac:dyDescent="0.4">
      <c r="D21" t="s">
        <v>46</v>
      </c>
    </row>
    <row r="22" spans="4:4" x14ac:dyDescent="0.4">
      <c r="D22" t="s">
        <v>47</v>
      </c>
    </row>
    <row r="23" spans="4:4" x14ac:dyDescent="0.4">
      <c r="D23" t="s">
        <v>48</v>
      </c>
    </row>
    <row r="24" spans="4:4" x14ac:dyDescent="0.4">
      <c r="D24" t="s">
        <v>49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1"/>
  <sheetViews>
    <sheetView topLeftCell="A105" workbookViewId="0">
      <selection activeCell="A24" sqref="A24"/>
    </sheetView>
  </sheetViews>
  <sheetFormatPr defaultRowHeight="18.75" x14ac:dyDescent="0.4"/>
  <cols>
    <col min="1" max="1" width="3.875" bestFit="1" customWidth="1"/>
    <col min="2" max="2" width="13" customWidth="1"/>
    <col min="3" max="3" width="21.375" bestFit="1" customWidth="1"/>
    <col min="4" max="4" width="13" bestFit="1" customWidth="1"/>
    <col min="5" max="5" width="17.25" bestFit="1" customWidth="1"/>
    <col min="6" max="6" width="11" bestFit="1" customWidth="1"/>
    <col min="7" max="8" width="15.125" bestFit="1" customWidth="1"/>
  </cols>
  <sheetData>
    <row r="1" spans="1:11" x14ac:dyDescent="0.4">
      <c r="A1" t="s">
        <v>53</v>
      </c>
      <c r="B1" t="s">
        <v>73</v>
      </c>
      <c r="C1" t="s">
        <v>76</v>
      </c>
      <c r="D1" t="s">
        <v>0</v>
      </c>
      <c r="E1" t="s">
        <v>1</v>
      </c>
      <c r="F1" t="s">
        <v>2</v>
      </c>
      <c r="G1" t="s">
        <v>3</v>
      </c>
      <c r="H1" t="s">
        <v>4</v>
      </c>
      <c r="I1" t="s">
        <v>79</v>
      </c>
      <c r="J1" t="s">
        <v>81</v>
      </c>
      <c r="K1" t="s">
        <v>80</v>
      </c>
    </row>
    <row r="2" spans="1:11" x14ac:dyDescent="0.4">
      <c r="A2">
        <v>1</v>
      </c>
      <c r="B2">
        <f>過誤申立依頼書!$Q$2</f>
        <v>0</v>
      </c>
      <c r="C2" t="str">
        <f>IF(B2="介護給付費","過誤情報登録",IF(B2="介護予防・日常生活支援総合事業費","過誤情報（総事）登録",""))</f>
        <v/>
      </c>
      <c r="D2">
        <f>過誤申立依頼書!B11</f>
        <v>0</v>
      </c>
      <c r="E2" t="str">
        <f>過誤申立依頼書!O11</f>
        <v>00</v>
      </c>
      <c r="F2">
        <f>過誤申立依頼書!$Q$3</f>
        <v>0</v>
      </c>
      <c r="G2" t="str">
        <f>過誤申立依頼書!T11</f>
        <v/>
      </c>
      <c r="H2" t="str">
        <f>過誤申立依頼書!Y11</f>
        <v/>
      </c>
      <c r="I2">
        <f>過誤申立依頼書!$Q$4</f>
        <v>0</v>
      </c>
      <c r="J2">
        <f>過誤申立依頼書!$Q$6</f>
        <v>0</v>
      </c>
      <c r="K2">
        <f>過誤申立依頼書!$Q$7</f>
        <v>0</v>
      </c>
    </row>
    <row r="3" spans="1:11" x14ac:dyDescent="0.4">
      <c r="A3">
        <v>2</v>
      </c>
      <c r="B3">
        <f>過誤申立依頼書!$Q$2</f>
        <v>0</v>
      </c>
      <c r="C3" t="str">
        <f t="shared" ref="C3:C21" si="0">IF(B3="介護給付費","過誤情報登録",IF(B3="介護予防・日常生活支援総合事業費","過誤情報（総事）登録",""))</f>
        <v/>
      </c>
      <c r="D3">
        <f>過誤申立依頼書!B12</f>
        <v>0</v>
      </c>
      <c r="E3" t="str">
        <f>過誤申立依頼書!O12</f>
        <v>00</v>
      </c>
      <c r="F3">
        <f>過誤申立依頼書!$Q$3</f>
        <v>0</v>
      </c>
      <c r="G3" t="str">
        <f>過誤申立依頼書!T12</f>
        <v/>
      </c>
      <c r="H3" t="str">
        <f>過誤申立依頼書!Y12</f>
        <v/>
      </c>
      <c r="I3">
        <f>過誤申立依頼書!$Q$4</f>
        <v>0</v>
      </c>
      <c r="J3">
        <f>過誤申立依頼書!$Q$6</f>
        <v>0</v>
      </c>
      <c r="K3">
        <f>過誤申立依頼書!$Q$7</f>
        <v>0</v>
      </c>
    </row>
    <row r="4" spans="1:11" x14ac:dyDescent="0.4">
      <c r="A4">
        <v>3</v>
      </c>
      <c r="B4">
        <f>過誤申立依頼書!$Q$2</f>
        <v>0</v>
      </c>
      <c r="C4" t="str">
        <f t="shared" si="0"/>
        <v/>
      </c>
      <c r="D4">
        <f>過誤申立依頼書!B13</f>
        <v>0</v>
      </c>
      <c r="E4" t="str">
        <f>過誤申立依頼書!O13</f>
        <v>00</v>
      </c>
      <c r="F4">
        <f>過誤申立依頼書!$Q$3</f>
        <v>0</v>
      </c>
      <c r="G4" t="str">
        <f>過誤申立依頼書!T13</f>
        <v/>
      </c>
      <c r="H4" t="str">
        <f>過誤申立依頼書!Y13</f>
        <v/>
      </c>
      <c r="I4">
        <f>過誤申立依頼書!$Q$4</f>
        <v>0</v>
      </c>
      <c r="J4">
        <f>過誤申立依頼書!$Q$6</f>
        <v>0</v>
      </c>
      <c r="K4">
        <f>過誤申立依頼書!$Q$7</f>
        <v>0</v>
      </c>
    </row>
    <row r="5" spans="1:11" x14ac:dyDescent="0.4">
      <c r="A5">
        <v>4</v>
      </c>
      <c r="B5">
        <f>過誤申立依頼書!$Q$2</f>
        <v>0</v>
      </c>
      <c r="C5" t="str">
        <f t="shared" si="0"/>
        <v/>
      </c>
      <c r="D5">
        <f>過誤申立依頼書!B14</f>
        <v>0</v>
      </c>
      <c r="E5" t="str">
        <f>過誤申立依頼書!O14</f>
        <v>00</v>
      </c>
      <c r="F5">
        <f>過誤申立依頼書!$Q$3</f>
        <v>0</v>
      </c>
      <c r="G5" t="str">
        <f>過誤申立依頼書!T14</f>
        <v/>
      </c>
      <c r="H5" t="str">
        <f>過誤申立依頼書!Y14</f>
        <v/>
      </c>
      <c r="I5">
        <f>過誤申立依頼書!$Q$4</f>
        <v>0</v>
      </c>
      <c r="J5">
        <f>過誤申立依頼書!$Q$6</f>
        <v>0</v>
      </c>
      <c r="K5">
        <f>過誤申立依頼書!$Q$7</f>
        <v>0</v>
      </c>
    </row>
    <row r="6" spans="1:11" x14ac:dyDescent="0.4">
      <c r="A6">
        <v>5</v>
      </c>
      <c r="B6">
        <f>過誤申立依頼書!$Q$2</f>
        <v>0</v>
      </c>
      <c r="C6" t="str">
        <f t="shared" si="0"/>
        <v/>
      </c>
      <c r="D6">
        <f>過誤申立依頼書!B15</f>
        <v>0</v>
      </c>
      <c r="E6" t="str">
        <f>過誤申立依頼書!O15</f>
        <v>00</v>
      </c>
      <c r="F6">
        <f>過誤申立依頼書!$Q$3</f>
        <v>0</v>
      </c>
      <c r="G6" t="str">
        <f>過誤申立依頼書!T15</f>
        <v/>
      </c>
      <c r="H6" t="str">
        <f>過誤申立依頼書!Y15</f>
        <v/>
      </c>
      <c r="I6">
        <f>過誤申立依頼書!$Q$4</f>
        <v>0</v>
      </c>
      <c r="J6">
        <f>過誤申立依頼書!$Q$6</f>
        <v>0</v>
      </c>
      <c r="K6">
        <f>過誤申立依頼書!$Q$7</f>
        <v>0</v>
      </c>
    </row>
    <row r="7" spans="1:11" x14ac:dyDescent="0.4">
      <c r="A7">
        <v>6</v>
      </c>
      <c r="B7">
        <f>過誤申立依頼書!$Q$2</f>
        <v>0</v>
      </c>
      <c r="C7" t="str">
        <f t="shared" si="0"/>
        <v/>
      </c>
      <c r="D7">
        <f>過誤申立依頼書!B16</f>
        <v>0</v>
      </c>
      <c r="E7" t="str">
        <f>過誤申立依頼書!O16</f>
        <v>00</v>
      </c>
      <c r="F7">
        <f>過誤申立依頼書!$Q$3</f>
        <v>0</v>
      </c>
      <c r="G7" t="str">
        <f>過誤申立依頼書!T16</f>
        <v/>
      </c>
      <c r="H7" t="str">
        <f>過誤申立依頼書!Y16</f>
        <v/>
      </c>
      <c r="I7">
        <f>過誤申立依頼書!$Q$4</f>
        <v>0</v>
      </c>
      <c r="J7">
        <f>過誤申立依頼書!$Q$6</f>
        <v>0</v>
      </c>
      <c r="K7">
        <f>過誤申立依頼書!$Q$7</f>
        <v>0</v>
      </c>
    </row>
    <row r="8" spans="1:11" x14ac:dyDescent="0.4">
      <c r="A8">
        <v>7</v>
      </c>
      <c r="B8">
        <f>過誤申立依頼書!$Q$2</f>
        <v>0</v>
      </c>
      <c r="C8" t="str">
        <f t="shared" si="0"/>
        <v/>
      </c>
      <c r="D8">
        <f>過誤申立依頼書!B17</f>
        <v>0</v>
      </c>
      <c r="E8" t="str">
        <f>過誤申立依頼書!O17</f>
        <v>00</v>
      </c>
      <c r="F8">
        <f>過誤申立依頼書!$Q$3</f>
        <v>0</v>
      </c>
      <c r="G8" t="str">
        <f>過誤申立依頼書!T17</f>
        <v/>
      </c>
      <c r="H8" t="str">
        <f>過誤申立依頼書!Y17</f>
        <v/>
      </c>
      <c r="I8">
        <f>過誤申立依頼書!$Q$4</f>
        <v>0</v>
      </c>
      <c r="J8">
        <f>過誤申立依頼書!$Q$6</f>
        <v>0</v>
      </c>
      <c r="K8">
        <f>過誤申立依頼書!$Q$7</f>
        <v>0</v>
      </c>
    </row>
    <row r="9" spans="1:11" x14ac:dyDescent="0.4">
      <c r="A9">
        <v>8</v>
      </c>
      <c r="B9">
        <f>過誤申立依頼書!$Q$2</f>
        <v>0</v>
      </c>
      <c r="C9" t="str">
        <f t="shared" si="0"/>
        <v/>
      </c>
      <c r="D9">
        <f>過誤申立依頼書!B18</f>
        <v>0</v>
      </c>
      <c r="E9" t="str">
        <f>過誤申立依頼書!O18</f>
        <v>00</v>
      </c>
      <c r="F9">
        <f>過誤申立依頼書!$Q$3</f>
        <v>0</v>
      </c>
      <c r="G9" t="str">
        <f>過誤申立依頼書!T18</f>
        <v/>
      </c>
      <c r="H9" t="str">
        <f>過誤申立依頼書!Y18</f>
        <v/>
      </c>
      <c r="I9">
        <f>過誤申立依頼書!$Q$4</f>
        <v>0</v>
      </c>
      <c r="J9">
        <f>過誤申立依頼書!$Q$6</f>
        <v>0</v>
      </c>
      <c r="K9">
        <f>過誤申立依頼書!$Q$7</f>
        <v>0</v>
      </c>
    </row>
    <row r="10" spans="1:11" x14ac:dyDescent="0.4">
      <c r="A10">
        <v>9</v>
      </c>
      <c r="B10">
        <f>過誤申立依頼書!$Q$2</f>
        <v>0</v>
      </c>
      <c r="C10" t="str">
        <f t="shared" si="0"/>
        <v/>
      </c>
      <c r="D10">
        <f>過誤申立依頼書!B19</f>
        <v>0</v>
      </c>
      <c r="E10" t="str">
        <f>過誤申立依頼書!O19</f>
        <v>00</v>
      </c>
      <c r="F10">
        <f>過誤申立依頼書!$Q$3</f>
        <v>0</v>
      </c>
      <c r="G10" t="str">
        <f>過誤申立依頼書!T19</f>
        <v/>
      </c>
      <c r="H10" t="str">
        <f>過誤申立依頼書!Y19</f>
        <v/>
      </c>
      <c r="I10">
        <f>過誤申立依頼書!$Q$4</f>
        <v>0</v>
      </c>
      <c r="J10">
        <f>過誤申立依頼書!$Q$6</f>
        <v>0</v>
      </c>
      <c r="K10">
        <f>過誤申立依頼書!$Q$7</f>
        <v>0</v>
      </c>
    </row>
    <row r="11" spans="1:11" x14ac:dyDescent="0.4">
      <c r="A11">
        <v>10</v>
      </c>
      <c r="B11">
        <f>過誤申立依頼書!$Q$2</f>
        <v>0</v>
      </c>
      <c r="C11" t="str">
        <f t="shared" si="0"/>
        <v/>
      </c>
      <c r="D11">
        <f>過誤申立依頼書!B20</f>
        <v>0</v>
      </c>
      <c r="E11" t="str">
        <f>過誤申立依頼書!O20</f>
        <v>00</v>
      </c>
      <c r="F11">
        <f>過誤申立依頼書!$Q$3</f>
        <v>0</v>
      </c>
      <c r="G11" t="str">
        <f>過誤申立依頼書!T20</f>
        <v/>
      </c>
      <c r="H11" t="str">
        <f>過誤申立依頼書!Y20</f>
        <v/>
      </c>
      <c r="I11">
        <f>過誤申立依頼書!$Q$4</f>
        <v>0</v>
      </c>
      <c r="J11">
        <f>過誤申立依頼書!$Q$6</f>
        <v>0</v>
      </c>
      <c r="K11">
        <f>過誤申立依頼書!$Q$7</f>
        <v>0</v>
      </c>
    </row>
    <row r="12" spans="1:11" x14ac:dyDescent="0.4">
      <c r="A12">
        <v>11</v>
      </c>
      <c r="B12">
        <f>過誤申立依頼書!$Q$2</f>
        <v>0</v>
      </c>
      <c r="C12" t="str">
        <f t="shared" si="0"/>
        <v/>
      </c>
      <c r="D12">
        <f>過誤申立依頼書!B21</f>
        <v>0</v>
      </c>
      <c r="E12" t="str">
        <f>過誤申立依頼書!O21</f>
        <v>00</v>
      </c>
      <c r="F12">
        <f>過誤申立依頼書!$Q$3</f>
        <v>0</v>
      </c>
      <c r="G12" t="str">
        <f>過誤申立依頼書!T21</f>
        <v/>
      </c>
      <c r="H12" t="str">
        <f>過誤申立依頼書!Y21</f>
        <v/>
      </c>
      <c r="I12">
        <f>過誤申立依頼書!$Q$4</f>
        <v>0</v>
      </c>
      <c r="J12">
        <f>過誤申立依頼書!$Q$6</f>
        <v>0</v>
      </c>
      <c r="K12">
        <f>過誤申立依頼書!$Q$7</f>
        <v>0</v>
      </c>
    </row>
    <row r="13" spans="1:11" x14ac:dyDescent="0.4">
      <c r="A13">
        <v>12</v>
      </c>
      <c r="B13">
        <f>過誤申立依頼書!$Q$2</f>
        <v>0</v>
      </c>
      <c r="C13" t="str">
        <f t="shared" si="0"/>
        <v/>
      </c>
      <c r="D13">
        <f>過誤申立依頼書!B22</f>
        <v>0</v>
      </c>
      <c r="E13" t="str">
        <f>過誤申立依頼書!O22</f>
        <v>00</v>
      </c>
      <c r="F13">
        <f>過誤申立依頼書!$Q$3</f>
        <v>0</v>
      </c>
      <c r="G13" t="str">
        <f>過誤申立依頼書!T22</f>
        <v/>
      </c>
      <c r="H13" t="str">
        <f>過誤申立依頼書!Y22</f>
        <v/>
      </c>
      <c r="I13">
        <f>過誤申立依頼書!$Q$4</f>
        <v>0</v>
      </c>
      <c r="J13">
        <f>過誤申立依頼書!$Q$6</f>
        <v>0</v>
      </c>
      <c r="K13">
        <f>過誤申立依頼書!$Q$7</f>
        <v>0</v>
      </c>
    </row>
    <row r="14" spans="1:11" x14ac:dyDescent="0.4">
      <c r="A14">
        <v>13</v>
      </c>
      <c r="B14">
        <f>過誤申立依頼書!$Q$2</f>
        <v>0</v>
      </c>
      <c r="C14" t="str">
        <f t="shared" si="0"/>
        <v/>
      </c>
      <c r="D14">
        <f>過誤申立依頼書!B23</f>
        <v>0</v>
      </c>
      <c r="E14" t="str">
        <f>過誤申立依頼書!O23</f>
        <v>00</v>
      </c>
      <c r="F14">
        <f>過誤申立依頼書!$Q$3</f>
        <v>0</v>
      </c>
      <c r="G14" t="str">
        <f>過誤申立依頼書!T23</f>
        <v/>
      </c>
      <c r="H14" t="str">
        <f>過誤申立依頼書!Y23</f>
        <v/>
      </c>
      <c r="I14">
        <f>過誤申立依頼書!$Q$4</f>
        <v>0</v>
      </c>
      <c r="J14">
        <f>過誤申立依頼書!$Q$6</f>
        <v>0</v>
      </c>
      <c r="K14">
        <f>過誤申立依頼書!$Q$7</f>
        <v>0</v>
      </c>
    </row>
    <row r="15" spans="1:11" x14ac:dyDescent="0.4">
      <c r="A15">
        <v>14</v>
      </c>
      <c r="B15">
        <f>過誤申立依頼書!$Q$2</f>
        <v>0</v>
      </c>
      <c r="C15" t="str">
        <f t="shared" si="0"/>
        <v/>
      </c>
      <c r="D15">
        <f>過誤申立依頼書!B24</f>
        <v>0</v>
      </c>
      <c r="E15" t="str">
        <f>過誤申立依頼書!O24</f>
        <v>00</v>
      </c>
      <c r="F15">
        <f>過誤申立依頼書!$Q$3</f>
        <v>0</v>
      </c>
      <c r="G15" t="str">
        <f>過誤申立依頼書!T24</f>
        <v/>
      </c>
      <c r="H15" t="str">
        <f>過誤申立依頼書!Y24</f>
        <v/>
      </c>
      <c r="I15">
        <f>過誤申立依頼書!$Q$4</f>
        <v>0</v>
      </c>
      <c r="J15">
        <f>過誤申立依頼書!$Q$6</f>
        <v>0</v>
      </c>
      <c r="K15">
        <f>過誤申立依頼書!$Q$7</f>
        <v>0</v>
      </c>
    </row>
    <row r="16" spans="1:11" x14ac:dyDescent="0.4">
      <c r="A16">
        <v>15</v>
      </c>
      <c r="B16">
        <f>過誤申立依頼書!$Q$2</f>
        <v>0</v>
      </c>
      <c r="C16" t="str">
        <f t="shared" si="0"/>
        <v/>
      </c>
      <c r="D16">
        <f>過誤申立依頼書!B25</f>
        <v>0</v>
      </c>
      <c r="E16" t="str">
        <f>過誤申立依頼書!O25</f>
        <v>00</v>
      </c>
      <c r="F16">
        <f>過誤申立依頼書!$Q$3</f>
        <v>0</v>
      </c>
      <c r="G16" t="str">
        <f>過誤申立依頼書!T25</f>
        <v/>
      </c>
      <c r="H16" t="str">
        <f>過誤申立依頼書!Y25</f>
        <v/>
      </c>
      <c r="I16">
        <f>過誤申立依頼書!$Q$4</f>
        <v>0</v>
      </c>
      <c r="J16">
        <f>過誤申立依頼書!$Q$6</f>
        <v>0</v>
      </c>
      <c r="K16">
        <f>過誤申立依頼書!$Q$7</f>
        <v>0</v>
      </c>
    </row>
    <row r="17" spans="1:11" x14ac:dyDescent="0.4">
      <c r="A17">
        <v>16</v>
      </c>
      <c r="B17">
        <f>過誤申立依頼書!$Q$2</f>
        <v>0</v>
      </c>
      <c r="C17" t="str">
        <f t="shared" si="0"/>
        <v/>
      </c>
      <c r="D17">
        <f>過誤申立依頼書!B26</f>
        <v>0</v>
      </c>
      <c r="E17" t="str">
        <f>過誤申立依頼書!O26</f>
        <v>00</v>
      </c>
      <c r="F17">
        <f>過誤申立依頼書!$Q$3</f>
        <v>0</v>
      </c>
      <c r="G17" t="str">
        <f>過誤申立依頼書!T26</f>
        <v/>
      </c>
      <c r="H17" t="str">
        <f>過誤申立依頼書!Y26</f>
        <v/>
      </c>
      <c r="I17">
        <f>過誤申立依頼書!$Q$4</f>
        <v>0</v>
      </c>
      <c r="J17">
        <f>過誤申立依頼書!$Q$6</f>
        <v>0</v>
      </c>
      <c r="K17">
        <f>過誤申立依頼書!$Q$7</f>
        <v>0</v>
      </c>
    </row>
    <row r="18" spans="1:11" x14ac:dyDescent="0.4">
      <c r="A18">
        <v>17</v>
      </c>
      <c r="B18">
        <f>過誤申立依頼書!$Q$2</f>
        <v>0</v>
      </c>
      <c r="C18" t="str">
        <f t="shared" si="0"/>
        <v/>
      </c>
      <c r="D18">
        <f>過誤申立依頼書!B27</f>
        <v>0</v>
      </c>
      <c r="E18" t="str">
        <f>過誤申立依頼書!O27</f>
        <v>00</v>
      </c>
      <c r="F18">
        <f>過誤申立依頼書!$Q$3</f>
        <v>0</v>
      </c>
      <c r="G18" t="str">
        <f>過誤申立依頼書!T27</f>
        <v/>
      </c>
      <c r="H18" t="str">
        <f>過誤申立依頼書!Y27</f>
        <v/>
      </c>
      <c r="I18">
        <f>過誤申立依頼書!$Q$4</f>
        <v>0</v>
      </c>
      <c r="J18">
        <f>過誤申立依頼書!$Q$6</f>
        <v>0</v>
      </c>
      <c r="K18">
        <f>過誤申立依頼書!$Q$7</f>
        <v>0</v>
      </c>
    </row>
    <row r="19" spans="1:11" x14ac:dyDescent="0.4">
      <c r="A19">
        <v>18</v>
      </c>
      <c r="B19">
        <f>過誤申立依頼書!$Q$2</f>
        <v>0</v>
      </c>
      <c r="C19" t="str">
        <f t="shared" si="0"/>
        <v/>
      </c>
      <c r="D19">
        <f>過誤申立依頼書!B28</f>
        <v>0</v>
      </c>
      <c r="E19" t="str">
        <f>過誤申立依頼書!O28</f>
        <v>00</v>
      </c>
      <c r="F19">
        <f>過誤申立依頼書!$Q$3</f>
        <v>0</v>
      </c>
      <c r="G19" t="str">
        <f>過誤申立依頼書!T28</f>
        <v/>
      </c>
      <c r="H19" t="str">
        <f>過誤申立依頼書!Y28</f>
        <v/>
      </c>
      <c r="I19">
        <f>過誤申立依頼書!$Q$4</f>
        <v>0</v>
      </c>
      <c r="J19">
        <f>過誤申立依頼書!$Q$6</f>
        <v>0</v>
      </c>
      <c r="K19">
        <f>過誤申立依頼書!$Q$7</f>
        <v>0</v>
      </c>
    </row>
    <row r="20" spans="1:11" x14ac:dyDescent="0.4">
      <c r="A20">
        <v>19</v>
      </c>
      <c r="B20">
        <f>過誤申立依頼書!$Q$2</f>
        <v>0</v>
      </c>
      <c r="C20" t="str">
        <f t="shared" si="0"/>
        <v/>
      </c>
      <c r="D20">
        <f>過誤申立依頼書!B29</f>
        <v>0</v>
      </c>
      <c r="E20" t="str">
        <f>過誤申立依頼書!O29</f>
        <v>00</v>
      </c>
      <c r="F20">
        <f>過誤申立依頼書!$Q$3</f>
        <v>0</v>
      </c>
      <c r="G20" t="str">
        <f>過誤申立依頼書!T29</f>
        <v/>
      </c>
      <c r="H20" t="str">
        <f>過誤申立依頼書!Y29</f>
        <v/>
      </c>
      <c r="I20">
        <f>過誤申立依頼書!$Q$4</f>
        <v>0</v>
      </c>
      <c r="J20">
        <f>過誤申立依頼書!$Q$6</f>
        <v>0</v>
      </c>
      <c r="K20">
        <f>過誤申立依頼書!$Q$7</f>
        <v>0</v>
      </c>
    </row>
    <row r="21" spans="1:11" x14ac:dyDescent="0.4">
      <c r="A21">
        <v>20</v>
      </c>
      <c r="B21">
        <f>過誤申立依頼書!$Q$2</f>
        <v>0</v>
      </c>
      <c r="C21" t="str">
        <f t="shared" si="0"/>
        <v/>
      </c>
      <c r="D21">
        <f>過誤申立依頼書!B30</f>
        <v>0</v>
      </c>
      <c r="E21" t="str">
        <f>過誤申立依頼書!O30</f>
        <v>00</v>
      </c>
      <c r="F21">
        <f>過誤申立依頼書!$Q$3</f>
        <v>0</v>
      </c>
      <c r="G21" t="str">
        <f>過誤申立依頼書!T30</f>
        <v/>
      </c>
      <c r="H21" t="str">
        <f>過誤申立依頼書!Y30</f>
        <v/>
      </c>
      <c r="I21">
        <f>過誤申立依頼書!$Q$4</f>
        <v>0</v>
      </c>
      <c r="J21">
        <f>過誤申立依頼書!$Q$6</f>
        <v>0</v>
      </c>
      <c r="K21">
        <f>過誤申立依頼書!$Q$7</f>
        <v>0</v>
      </c>
    </row>
    <row r="22" spans="1:11" x14ac:dyDescent="0.4">
      <c r="A22">
        <v>21</v>
      </c>
      <c r="B22">
        <f>過誤申立依頼書!$Q$2</f>
        <v>0</v>
      </c>
      <c r="C22" t="str">
        <f t="shared" ref="C22:C85" si="1">IF(B22="介護給付費","過誤情報登録",IF(B22="介護予防・日常生活支援総合事業費","過誤情報（総事）登録",""))</f>
        <v/>
      </c>
      <c r="D22">
        <f>過誤申立依頼書!B31</f>
        <v>0</v>
      </c>
      <c r="E22" t="str">
        <f>過誤申立依頼書!O31</f>
        <v>00</v>
      </c>
      <c r="F22">
        <f>過誤申立依頼書!$Q$3</f>
        <v>0</v>
      </c>
      <c r="G22" t="str">
        <f>過誤申立依頼書!T31</f>
        <v/>
      </c>
      <c r="H22" t="str">
        <f>過誤申立依頼書!Y31</f>
        <v/>
      </c>
      <c r="I22">
        <f>過誤申立依頼書!$Q$4</f>
        <v>0</v>
      </c>
      <c r="J22">
        <f>過誤申立依頼書!$Q$6</f>
        <v>0</v>
      </c>
      <c r="K22">
        <f>過誤申立依頼書!$Q$7</f>
        <v>0</v>
      </c>
    </row>
    <row r="23" spans="1:11" x14ac:dyDescent="0.4">
      <c r="A23">
        <v>22</v>
      </c>
      <c r="B23">
        <f>過誤申立依頼書!$Q$2</f>
        <v>0</v>
      </c>
      <c r="C23" t="str">
        <f t="shared" si="1"/>
        <v/>
      </c>
      <c r="D23">
        <f>過誤申立依頼書!B32</f>
        <v>0</v>
      </c>
      <c r="E23" t="str">
        <f>過誤申立依頼書!O32</f>
        <v>00</v>
      </c>
      <c r="F23">
        <f>過誤申立依頼書!$Q$3</f>
        <v>0</v>
      </c>
      <c r="G23" t="str">
        <f>過誤申立依頼書!T32</f>
        <v/>
      </c>
      <c r="H23" t="str">
        <f>過誤申立依頼書!Y32</f>
        <v/>
      </c>
      <c r="I23">
        <f>過誤申立依頼書!$Q$4</f>
        <v>0</v>
      </c>
      <c r="J23">
        <f>過誤申立依頼書!$Q$6</f>
        <v>0</v>
      </c>
      <c r="K23">
        <f>過誤申立依頼書!$Q$7</f>
        <v>0</v>
      </c>
    </row>
    <row r="24" spans="1:11" x14ac:dyDescent="0.4">
      <c r="A24">
        <v>23</v>
      </c>
      <c r="B24">
        <f>過誤申立依頼書!$Q$2</f>
        <v>0</v>
      </c>
      <c r="C24" t="str">
        <f t="shared" si="1"/>
        <v/>
      </c>
      <c r="D24">
        <f>過誤申立依頼書!B33</f>
        <v>0</v>
      </c>
      <c r="E24" t="str">
        <f>過誤申立依頼書!O33</f>
        <v>00</v>
      </c>
      <c r="F24">
        <f>過誤申立依頼書!$Q$3</f>
        <v>0</v>
      </c>
      <c r="G24" t="str">
        <f>過誤申立依頼書!T33</f>
        <v/>
      </c>
      <c r="H24" t="str">
        <f>過誤申立依頼書!Y33</f>
        <v/>
      </c>
      <c r="I24">
        <f>過誤申立依頼書!$Q$4</f>
        <v>0</v>
      </c>
      <c r="J24">
        <f>過誤申立依頼書!$Q$6</f>
        <v>0</v>
      </c>
      <c r="K24">
        <f>過誤申立依頼書!$Q$7</f>
        <v>0</v>
      </c>
    </row>
    <row r="25" spans="1:11" x14ac:dyDescent="0.4">
      <c r="A25">
        <v>24</v>
      </c>
      <c r="B25">
        <f>過誤申立依頼書!$Q$2</f>
        <v>0</v>
      </c>
      <c r="C25" t="str">
        <f t="shared" si="1"/>
        <v/>
      </c>
      <c r="D25">
        <f>過誤申立依頼書!B34</f>
        <v>0</v>
      </c>
      <c r="E25" t="str">
        <f>過誤申立依頼書!O34</f>
        <v>00</v>
      </c>
      <c r="F25">
        <f>過誤申立依頼書!$Q$3</f>
        <v>0</v>
      </c>
      <c r="G25" t="str">
        <f>過誤申立依頼書!T34</f>
        <v/>
      </c>
      <c r="H25" t="str">
        <f>過誤申立依頼書!Y34</f>
        <v/>
      </c>
      <c r="I25">
        <f>過誤申立依頼書!$Q$4</f>
        <v>0</v>
      </c>
      <c r="J25">
        <f>過誤申立依頼書!$Q$6</f>
        <v>0</v>
      </c>
      <c r="K25">
        <f>過誤申立依頼書!$Q$7</f>
        <v>0</v>
      </c>
    </row>
    <row r="26" spans="1:11" x14ac:dyDescent="0.4">
      <c r="A26">
        <v>25</v>
      </c>
      <c r="B26">
        <f>過誤申立依頼書!$Q$2</f>
        <v>0</v>
      </c>
      <c r="C26" t="str">
        <f t="shared" si="1"/>
        <v/>
      </c>
      <c r="D26">
        <f>過誤申立依頼書!B35</f>
        <v>0</v>
      </c>
      <c r="E26" t="str">
        <f>過誤申立依頼書!O35</f>
        <v>00</v>
      </c>
      <c r="F26">
        <f>過誤申立依頼書!$Q$3</f>
        <v>0</v>
      </c>
      <c r="G26" t="str">
        <f>過誤申立依頼書!T35</f>
        <v/>
      </c>
      <c r="H26" t="str">
        <f>過誤申立依頼書!Y35</f>
        <v/>
      </c>
      <c r="I26">
        <f>過誤申立依頼書!$Q$4</f>
        <v>0</v>
      </c>
      <c r="J26">
        <f>過誤申立依頼書!$Q$6</f>
        <v>0</v>
      </c>
      <c r="K26">
        <f>過誤申立依頼書!$Q$7</f>
        <v>0</v>
      </c>
    </row>
    <row r="27" spans="1:11" x14ac:dyDescent="0.4">
      <c r="A27">
        <v>26</v>
      </c>
      <c r="B27">
        <f>過誤申立依頼書!$Q$2</f>
        <v>0</v>
      </c>
      <c r="C27" t="str">
        <f t="shared" si="1"/>
        <v/>
      </c>
      <c r="D27">
        <f>過誤申立依頼書!B36</f>
        <v>0</v>
      </c>
      <c r="E27" t="str">
        <f>過誤申立依頼書!O36</f>
        <v>00</v>
      </c>
      <c r="F27">
        <f>過誤申立依頼書!$Q$3</f>
        <v>0</v>
      </c>
      <c r="G27" t="str">
        <f>過誤申立依頼書!T36</f>
        <v/>
      </c>
      <c r="H27" t="str">
        <f>過誤申立依頼書!Y36</f>
        <v/>
      </c>
      <c r="I27">
        <f>過誤申立依頼書!$Q$4</f>
        <v>0</v>
      </c>
      <c r="J27">
        <f>過誤申立依頼書!$Q$6</f>
        <v>0</v>
      </c>
      <c r="K27">
        <f>過誤申立依頼書!$Q$7</f>
        <v>0</v>
      </c>
    </row>
    <row r="28" spans="1:11" x14ac:dyDescent="0.4">
      <c r="A28">
        <v>27</v>
      </c>
      <c r="B28">
        <f>過誤申立依頼書!$Q$2</f>
        <v>0</v>
      </c>
      <c r="C28" t="str">
        <f t="shared" si="1"/>
        <v/>
      </c>
      <c r="D28">
        <f>過誤申立依頼書!B37</f>
        <v>0</v>
      </c>
      <c r="E28" t="str">
        <f>過誤申立依頼書!O37</f>
        <v>00</v>
      </c>
      <c r="F28">
        <f>過誤申立依頼書!$Q$3</f>
        <v>0</v>
      </c>
      <c r="G28" t="str">
        <f>過誤申立依頼書!T37</f>
        <v/>
      </c>
      <c r="H28" t="str">
        <f>過誤申立依頼書!Y37</f>
        <v/>
      </c>
      <c r="I28">
        <f>過誤申立依頼書!$Q$4</f>
        <v>0</v>
      </c>
      <c r="J28">
        <f>過誤申立依頼書!$Q$6</f>
        <v>0</v>
      </c>
      <c r="K28">
        <f>過誤申立依頼書!$Q$7</f>
        <v>0</v>
      </c>
    </row>
    <row r="29" spans="1:11" x14ac:dyDescent="0.4">
      <c r="A29">
        <v>28</v>
      </c>
      <c r="B29">
        <f>過誤申立依頼書!$Q$2</f>
        <v>0</v>
      </c>
      <c r="C29" t="str">
        <f t="shared" si="1"/>
        <v/>
      </c>
      <c r="D29">
        <f>過誤申立依頼書!B38</f>
        <v>0</v>
      </c>
      <c r="E29" t="str">
        <f>過誤申立依頼書!O38</f>
        <v>00</v>
      </c>
      <c r="F29">
        <f>過誤申立依頼書!$Q$3</f>
        <v>0</v>
      </c>
      <c r="G29" t="str">
        <f>過誤申立依頼書!T38</f>
        <v/>
      </c>
      <c r="H29" t="str">
        <f>過誤申立依頼書!Y38</f>
        <v/>
      </c>
      <c r="I29">
        <f>過誤申立依頼書!$Q$4</f>
        <v>0</v>
      </c>
      <c r="J29">
        <f>過誤申立依頼書!$Q$6</f>
        <v>0</v>
      </c>
      <c r="K29">
        <f>過誤申立依頼書!$Q$7</f>
        <v>0</v>
      </c>
    </row>
    <row r="30" spans="1:11" x14ac:dyDescent="0.4">
      <c r="A30">
        <v>29</v>
      </c>
      <c r="B30">
        <f>過誤申立依頼書!$Q$2</f>
        <v>0</v>
      </c>
      <c r="C30" t="str">
        <f t="shared" si="1"/>
        <v/>
      </c>
      <c r="D30">
        <f>過誤申立依頼書!B39</f>
        <v>0</v>
      </c>
      <c r="E30" t="str">
        <f>過誤申立依頼書!O39</f>
        <v>00</v>
      </c>
      <c r="F30">
        <f>過誤申立依頼書!$Q$3</f>
        <v>0</v>
      </c>
      <c r="G30" t="str">
        <f>過誤申立依頼書!T39</f>
        <v/>
      </c>
      <c r="H30" t="str">
        <f>過誤申立依頼書!Y39</f>
        <v/>
      </c>
      <c r="I30">
        <f>過誤申立依頼書!$Q$4</f>
        <v>0</v>
      </c>
      <c r="J30">
        <f>過誤申立依頼書!$Q$6</f>
        <v>0</v>
      </c>
      <c r="K30">
        <f>過誤申立依頼書!$Q$7</f>
        <v>0</v>
      </c>
    </row>
    <row r="31" spans="1:11" x14ac:dyDescent="0.4">
      <c r="A31">
        <v>30</v>
      </c>
      <c r="B31">
        <f>過誤申立依頼書!$Q$2</f>
        <v>0</v>
      </c>
      <c r="C31" t="str">
        <f t="shared" si="1"/>
        <v/>
      </c>
      <c r="D31">
        <f>過誤申立依頼書!B40</f>
        <v>0</v>
      </c>
      <c r="E31" t="str">
        <f>過誤申立依頼書!O40</f>
        <v>00</v>
      </c>
      <c r="F31">
        <f>過誤申立依頼書!$Q$3</f>
        <v>0</v>
      </c>
      <c r="G31" t="str">
        <f>過誤申立依頼書!T40</f>
        <v/>
      </c>
      <c r="H31" t="str">
        <f>過誤申立依頼書!Y40</f>
        <v/>
      </c>
      <c r="I31">
        <f>過誤申立依頼書!$Q$4</f>
        <v>0</v>
      </c>
      <c r="J31">
        <f>過誤申立依頼書!$Q$6</f>
        <v>0</v>
      </c>
      <c r="K31">
        <f>過誤申立依頼書!$Q$7</f>
        <v>0</v>
      </c>
    </row>
    <row r="32" spans="1:11" x14ac:dyDescent="0.4">
      <c r="A32">
        <v>31</v>
      </c>
      <c r="B32">
        <f>過誤申立依頼書!$Q$2</f>
        <v>0</v>
      </c>
      <c r="C32" t="str">
        <f t="shared" si="1"/>
        <v/>
      </c>
      <c r="D32">
        <f>過誤申立依頼書!B41</f>
        <v>0</v>
      </c>
      <c r="E32" t="str">
        <f>過誤申立依頼書!O41</f>
        <v>00</v>
      </c>
      <c r="F32">
        <f>過誤申立依頼書!$Q$3</f>
        <v>0</v>
      </c>
      <c r="G32" t="str">
        <f>過誤申立依頼書!T41</f>
        <v/>
      </c>
      <c r="H32" t="str">
        <f>過誤申立依頼書!Y41</f>
        <v/>
      </c>
      <c r="I32">
        <f>過誤申立依頼書!$Q$4</f>
        <v>0</v>
      </c>
      <c r="J32">
        <f>過誤申立依頼書!$Q$6</f>
        <v>0</v>
      </c>
      <c r="K32">
        <f>過誤申立依頼書!$Q$7</f>
        <v>0</v>
      </c>
    </row>
    <row r="33" spans="1:11" x14ac:dyDescent="0.4">
      <c r="A33">
        <v>32</v>
      </c>
      <c r="B33">
        <f>過誤申立依頼書!$Q$2</f>
        <v>0</v>
      </c>
      <c r="C33" t="str">
        <f t="shared" si="1"/>
        <v/>
      </c>
      <c r="D33">
        <f>過誤申立依頼書!B42</f>
        <v>0</v>
      </c>
      <c r="E33" t="str">
        <f>過誤申立依頼書!O42</f>
        <v>00</v>
      </c>
      <c r="F33">
        <f>過誤申立依頼書!$Q$3</f>
        <v>0</v>
      </c>
      <c r="G33" t="str">
        <f>過誤申立依頼書!T42</f>
        <v/>
      </c>
      <c r="H33" t="str">
        <f>過誤申立依頼書!Y42</f>
        <v/>
      </c>
      <c r="I33">
        <f>過誤申立依頼書!$Q$4</f>
        <v>0</v>
      </c>
      <c r="J33">
        <f>過誤申立依頼書!$Q$6</f>
        <v>0</v>
      </c>
      <c r="K33">
        <f>過誤申立依頼書!$Q$7</f>
        <v>0</v>
      </c>
    </row>
    <row r="34" spans="1:11" x14ac:dyDescent="0.4">
      <c r="A34">
        <v>33</v>
      </c>
      <c r="B34">
        <f>過誤申立依頼書!$Q$2</f>
        <v>0</v>
      </c>
      <c r="C34" t="str">
        <f t="shared" si="1"/>
        <v/>
      </c>
      <c r="D34">
        <f>過誤申立依頼書!B43</f>
        <v>0</v>
      </c>
      <c r="E34" t="str">
        <f>過誤申立依頼書!O43</f>
        <v>00</v>
      </c>
      <c r="F34">
        <f>過誤申立依頼書!$Q$3</f>
        <v>0</v>
      </c>
      <c r="G34" t="str">
        <f>過誤申立依頼書!T43</f>
        <v/>
      </c>
      <c r="H34" t="str">
        <f>過誤申立依頼書!Y43</f>
        <v/>
      </c>
      <c r="I34">
        <f>過誤申立依頼書!$Q$4</f>
        <v>0</v>
      </c>
      <c r="J34">
        <f>過誤申立依頼書!$Q$6</f>
        <v>0</v>
      </c>
      <c r="K34">
        <f>過誤申立依頼書!$Q$7</f>
        <v>0</v>
      </c>
    </row>
    <row r="35" spans="1:11" x14ac:dyDescent="0.4">
      <c r="A35">
        <v>34</v>
      </c>
      <c r="B35">
        <f>過誤申立依頼書!$Q$2</f>
        <v>0</v>
      </c>
      <c r="C35" t="str">
        <f t="shared" si="1"/>
        <v/>
      </c>
      <c r="D35">
        <f>過誤申立依頼書!B44</f>
        <v>0</v>
      </c>
      <c r="E35" t="str">
        <f>過誤申立依頼書!O44</f>
        <v>00</v>
      </c>
      <c r="F35">
        <f>過誤申立依頼書!$Q$3</f>
        <v>0</v>
      </c>
      <c r="G35" t="str">
        <f>過誤申立依頼書!T44</f>
        <v/>
      </c>
      <c r="H35" t="str">
        <f>過誤申立依頼書!Y44</f>
        <v/>
      </c>
      <c r="I35">
        <f>過誤申立依頼書!$Q$4</f>
        <v>0</v>
      </c>
      <c r="J35">
        <f>過誤申立依頼書!$Q$6</f>
        <v>0</v>
      </c>
      <c r="K35">
        <f>過誤申立依頼書!$Q$7</f>
        <v>0</v>
      </c>
    </row>
    <row r="36" spans="1:11" x14ac:dyDescent="0.4">
      <c r="A36">
        <v>35</v>
      </c>
      <c r="B36">
        <f>過誤申立依頼書!$Q$2</f>
        <v>0</v>
      </c>
      <c r="C36" t="str">
        <f t="shared" si="1"/>
        <v/>
      </c>
      <c r="D36">
        <f>過誤申立依頼書!B45</f>
        <v>0</v>
      </c>
      <c r="E36" t="str">
        <f>過誤申立依頼書!O45</f>
        <v>00</v>
      </c>
      <c r="F36">
        <f>過誤申立依頼書!$Q$3</f>
        <v>0</v>
      </c>
      <c r="G36" t="str">
        <f>過誤申立依頼書!T45</f>
        <v/>
      </c>
      <c r="H36" t="str">
        <f>過誤申立依頼書!Y45</f>
        <v/>
      </c>
      <c r="I36">
        <f>過誤申立依頼書!$Q$4</f>
        <v>0</v>
      </c>
      <c r="J36">
        <f>過誤申立依頼書!$Q$6</f>
        <v>0</v>
      </c>
      <c r="K36">
        <f>過誤申立依頼書!$Q$7</f>
        <v>0</v>
      </c>
    </row>
    <row r="37" spans="1:11" x14ac:dyDescent="0.4">
      <c r="A37">
        <v>36</v>
      </c>
      <c r="B37">
        <f>過誤申立依頼書!$Q$2</f>
        <v>0</v>
      </c>
      <c r="C37" t="str">
        <f t="shared" si="1"/>
        <v/>
      </c>
      <c r="D37">
        <f>過誤申立依頼書!B46</f>
        <v>0</v>
      </c>
      <c r="E37" t="str">
        <f>過誤申立依頼書!O46</f>
        <v>00</v>
      </c>
      <c r="F37">
        <f>過誤申立依頼書!$Q$3</f>
        <v>0</v>
      </c>
      <c r="G37" t="str">
        <f>過誤申立依頼書!T46</f>
        <v/>
      </c>
      <c r="H37" t="str">
        <f>過誤申立依頼書!Y46</f>
        <v/>
      </c>
      <c r="I37">
        <f>過誤申立依頼書!$Q$4</f>
        <v>0</v>
      </c>
      <c r="J37">
        <f>過誤申立依頼書!$Q$6</f>
        <v>0</v>
      </c>
      <c r="K37">
        <f>過誤申立依頼書!$Q$7</f>
        <v>0</v>
      </c>
    </row>
    <row r="38" spans="1:11" x14ac:dyDescent="0.4">
      <c r="A38">
        <v>37</v>
      </c>
      <c r="B38">
        <f>過誤申立依頼書!$Q$2</f>
        <v>0</v>
      </c>
      <c r="C38" t="str">
        <f t="shared" si="1"/>
        <v/>
      </c>
      <c r="D38">
        <f>過誤申立依頼書!B47</f>
        <v>0</v>
      </c>
      <c r="E38" t="str">
        <f>過誤申立依頼書!O47</f>
        <v>00</v>
      </c>
      <c r="F38">
        <f>過誤申立依頼書!$Q$3</f>
        <v>0</v>
      </c>
      <c r="G38" t="str">
        <f>過誤申立依頼書!T47</f>
        <v/>
      </c>
      <c r="H38" t="str">
        <f>過誤申立依頼書!Y47</f>
        <v/>
      </c>
      <c r="I38">
        <f>過誤申立依頼書!$Q$4</f>
        <v>0</v>
      </c>
      <c r="J38">
        <f>過誤申立依頼書!$Q$6</f>
        <v>0</v>
      </c>
      <c r="K38">
        <f>過誤申立依頼書!$Q$7</f>
        <v>0</v>
      </c>
    </row>
    <row r="39" spans="1:11" x14ac:dyDescent="0.4">
      <c r="A39">
        <v>38</v>
      </c>
      <c r="B39">
        <f>過誤申立依頼書!$Q$2</f>
        <v>0</v>
      </c>
      <c r="C39" t="str">
        <f t="shared" si="1"/>
        <v/>
      </c>
      <c r="D39">
        <f>過誤申立依頼書!B48</f>
        <v>0</v>
      </c>
      <c r="E39" t="str">
        <f>過誤申立依頼書!O48</f>
        <v>00</v>
      </c>
      <c r="F39">
        <f>過誤申立依頼書!$Q$3</f>
        <v>0</v>
      </c>
      <c r="G39" t="str">
        <f>過誤申立依頼書!T48</f>
        <v/>
      </c>
      <c r="H39" t="str">
        <f>過誤申立依頼書!Y48</f>
        <v/>
      </c>
      <c r="I39">
        <f>過誤申立依頼書!$Q$4</f>
        <v>0</v>
      </c>
      <c r="J39">
        <f>過誤申立依頼書!$Q$6</f>
        <v>0</v>
      </c>
      <c r="K39">
        <f>過誤申立依頼書!$Q$7</f>
        <v>0</v>
      </c>
    </row>
    <row r="40" spans="1:11" x14ac:dyDescent="0.4">
      <c r="A40">
        <v>39</v>
      </c>
      <c r="B40">
        <f>過誤申立依頼書!$Q$2</f>
        <v>0</v>
      </c>
      <c r="C40" t="str">
        <f t="shared" si="1"/>
        <v/>
      </c>
      <c r="D40">
        <f>過誤申立依頼書!B49</f>
        <v>0</v>
      </c>
      <c r="E40" t="str">
        <f>過誤申立依頼書!O49</f>
        <v>00</v>
      </c>
      <c r="F40">
        <f>過誤申立依頼書!$Q$3</f>
        <v>0</v>
      </c>
      <c r="G40" t="str">
        <f>過誤申立依頼書!T49</f>
        <v/>
      </c>
      <c r="H40" t="str">
        <f>過誤申立依頼書!Y49</f>
        <v/>
      </c>
      <c r="I40">
        <f>過誤申立依頼書!$Q$4</f>
        <v>0</v>
      </c>
      <c r="J40">
        <f>過誤申立依頼書!$Q$6</f>
        <v>0</v>
      </c>
      <c r="K40">
        <f>過誤申立依頼書!$Q$7</f>
        <v>0</v>
      </c>
    </row>
    <row r="41" spans="1:11" x14ac:dyDescent="0.4">
      <c r="A41">
        <v>40</v>
      </c>
      <c r="B41">
        <f>過誤申立依頼書!$Q$2</f>
        <v>0</v>
      </c>
      <c r="C41" t="str">
        <f t="shared" si="1"/>
        <v/>
      </c>
      <c r="D41">
        <f>過誤申立依頼書!B50</f>
        <v>0</v>
      </c>
      <c r="E41" t="str">
        <f>過誤申立依頼書!O50</f>
        <v>00</v>
      </c>
      <c r="F41">
        <f>過誤申立依頼書!$Q$3</f>
        <v>0</v>
      </c>
      <c r="G41" t="str">
        <f>過誤申立依頼書!T50</f>
        <v/>
      </c>
      <c r="H41" t="str">
        <f>過誤申立依頼書!Y50</f>
        <v/>
      </c>
      <c r="I41">
        <f>過誤申立依頼書!$Q$4</f>
        <v>0</v>
      </c>
      <c r="J41">
        <f>過誤申立依頼書!$Q$6</f>
        <v>0</v>
      </c>
      <c r="K41">
        <f>過誤申立依頼書!$Q$7</f>
        <v>0</v>
      </c>
    </row>
    <row r="42" spans="1:11" x14ac:dyDescent="0.4">
      <c r="A42">
        <v>41</v>
      </c>
      <c r="B42">
        <f>過誤申立依頼書!$Q$2</f>
        <v>0</v>
      </c>
      <c r="C42" t="str">
        <f t="shared" si="1"/>
        <v/>
      </c>
      <c r="D42">
        <f>過誤申立依頼書!B51</f>
        <v>0</v>
      </c>
      <c r="E42" t="str">
        <f>過誤申立依頼書!O51</f>
        <v>00</v>
      </c>
      <c r="F42">
        <f>過誤申立依頼書!$Q$3</f>
        <v>0</v>
      </c>
      <c r="G42" t="str">
        <f>過誤申立依頼書!T51</f>
        <v/>
      </c>
      <c r="H42" t="str">
        <f>過誤申立依頼書!Y51</f>
        <v/>
      </c>
      <c r="I42">
        <f>過誤申立依頼書!$Q$4</f>
        <v>0</v>
      </c>
      <c r="J42">
        <f>過誤申立依頼書!$Q$6</f>
        <v>0</v>
      </c>
      <c r="K42">
        <f>過誤申立依頼書!$Q$7</f>
        <v>0</v>
      </c>
    </row>
    <row r="43" spans="1:11" x14ac:dyDescent="0.4">
      <c r="A43">
        <v>42</v>
      </c>
      <c r="B43">
        <f>過誤申立依頼書!$Q$2</f>
        <v>0</v>
      </c>
      <c r="C43" t="str">
        <f t="shared" si="1"/>
        <v/>
      </c>
      <c r="D43">
        <f>過誤申立依頼書!B52</f>
        <v>0</v>
      </c>
      <c r="E43" t="str">
        <f>過誤申立依頼書!O52</f>
        <v>00</v>
      </c>
      <c r="F43">
        <f>過誤申立依頼書!$Q$3</f>
        <v>0</v>
      </c>
      <c r="G43" t="str">
        <f>過誤申立依頼書!T52</f>
        <v/>
      </c>
      <c r="H43" t="str">
        <f>過誤申立依頼書!Y52</f>
        <v/>
      </c>
      <c r="I43">
        <f>過誤申立依頼書!$Q$4</f>
        <v>0</v>
      </c>
      <c r="J43">
        <f>過誤申立依頼書!$Q$6</f>
        <v>0</v>
      </c>
      <c r="K43">
        <f>過誤申立依頼書!$Q$7</f>
        <v>0</v>
      </c>
    </row>
    <row r="44" spans="1:11" x14ac:dyDescent="0.4">
      <c r="A44">
        <v>43</v>
      </c>
      <c r="B44">
        <f>過誤申立依頼書!$Q$2</f>
        <v>0</v>
      </c>
      <c r="C44" t="str">
        <f t="shared" si="1"/>
        <v/>
      </c>
      <c r="D44">
        <f>過誤申立依頼書!B53</f>
        <v>0</v>
      </c>
      <c r="E44" t="str">
        <f>過誤申立依頼書!O53</f>
        <v>00</v>
      </c>
      <c r="F44">
        <f>過誤申立依頼書!$Q$3</f>
        <v>0</v>
      </c>
      <c r="G44" t="str">
        <f>過誤申立依頼書!T53</f>
        <v/>
      </c>
      <c r="H44" t="str">
        <f>過誤申立依頼書!Y53</f>
        <v/>
      </c>
      <c r="I44">
        <f>過誤申立依頼書!$Q$4</f>
        <v>0</v>
      </c>
      <c r="J44">
        <f>過誤申立依頼書!$Q$6</f>
        <v>0</v>
      </c>
      <c r="K44">
        <f>過誤申立依頼書!$Q$7</f>
        <v>0</v>
      </c>
    </row>
    <row r="45" spans="1:11" x14ac:dyDescent="0.4">
      <c r="A45">
        <v>44</v>
      </c>
      <c r="B45">
        <f>過誤申立依頼書!$Q$2</f>
        <v>0</v>
      </c>
      <c r="C45" t="str">
        <f t="shared" si="1"/>
        <v/>
      </c>
      <c r="D45">
        <f>過誤申立依頼書!B54</f>
        <v>0</v>
      </c>
      <c r="E45" t="str">
        <f>過誤申立依頼書!O54</f>
        <v>00</v>
      </c>
      <c r="F45">
        <f>過誤申立依頼書!$Q$3</f>
        <v>0</v>
      </c>
      <c r="G45" t="str">
        <f>過誤申立依頼書!T54</f>
        <v/>
      </c>
      <c r="H45" t="str">
        <f>過誤申立依頼書!Y54</f>
        <v/>
      </c>
      <c r="I45">
        <f>過誤申立依頼書!$Q$4</f>
        <v>0</v>
      </c>
      <c r="J45">
        <f>過誤申立依頼書!$Q$6</f>
        <v>0</v>
      </c>
      <c r="K45">
        <f>過誤申立依頼書!$Q$7</f>
        <v>0</v>
      </c>
    </row>
    <row r="46" spans="1:11" x14ac:dyDescent="0.4">
      <c r="A46">
        <v>45</v>
      </c>
      <c r="B46">
        <f>過誤申立依頼書!$Q$2</f>
        <v>0</v>
      </c>
      <c r="C46" t="str">
        <f t="shared" si="1"/>
        <v/>
      </c>
      <c r="D46">
        <f>過誤申立依頼書!B55</f>
        <v>0</v>
      </c>
      <c r="E46" t="str">
        <f>過誤申立依頼書!O55</f>
        <v>00</v>
      </c>
      <c r="F46">
        <f>過誤申立依頼書!$Q$3</f>
        <v>0</v>
      </c>
      <c r="G46" t="str">
        <f>過誤申立依頼書!T55</f>
        <v/>
      </c>
      <c r="H46" t="str">
        <f>過誤申立依頼書!Y55</f>
        <v/>
      </c>
      <c r="I46">
        <f>過誤申立依頼書!$Q$4</f>
        <v>0</v>
      </c>
      <c r="J46">
        <f>過誤申立依頼書!$Q$6</f>
        <v>0</v>
      </c>
      <c r="K46">
        <f>過誤申立依頼書!$Q$7</f>
        <v>0</v>
      </c>
    </row>
    <row r="47" spans="1:11" x14ac:dyDescent="0.4">
      <c r="A47">
        <v>46</v>
      </c>
      <c r="B47">
        <f>過誤申立依頼書!$Q$2</f>
        <v>0</v>
      </c>
      <c r="C47" t="str">
        <f t="shared" si="1"/>
        <v/>
      </c>
      <c r="D47">
        <f>過誤申立依頼書!B56</f>
        <v>0</v>
      </c>
      <c r="E47" t="str">
        <f>過誤申立依頼書!O56</f>
        <v>00</v>
      </c>
      <c r="F47">
        <f>過誤申立依頼書!$Q$3</f>
        <v>0</v>
      </c>
      <c r="G47" t="str">
        <f>過誤申立依頼書!T56</f>
        <v/>
      </c>
      <c r="H47" t="str">
        <f>過誤申立依頼書!Y56</f>
        <v/>
      </c>
      <c r="I47">
        <f>過誤申立依頼書!$Q$4</f>
        <v>0</v>
      </c>
      <c r="J47">
        <f>過誤申立依頼書!$Q$6</f>
        <v>0</v>
      </c>
      <c r="K47">
        <f>過誤申立依頼書!$Q$7</f>
        <v>0</v>
      </c>
    </row>
    <row r="48" spans="1:11" x14ac:dyDescent="0.4">
      <c r="A48">
        <v>47</v>
      </c>
      <c r="B48">
        <f>過誤申立依頼書!$Q$2</f>
        <v>0</v>
      </c>
      <c r="C48" t="str">
        <f t="shared" si="1"/>
        <v/>
      </c>
      <c r="D48">
        <f>過誤申立依頼書!B57</f>
        <v>0</v>
      </c>
      <c r="E48" t="str">
        <f>過誤申立依頼書!O57</f>
        <v>00</v>
      </c>
      <c r="F48">
        <f>過誤申立依頼書!$Q$3</f>
        <v>0</v>
      </c>
      <c r="G48" t="str">
        <f>過誤申立依頼書!T57</f>
        <v/>
      </c>
      <c r="H48" t="str">
        <f>過誤申立依頼書!Y57</f>
        <v/>
      </c>
      <c r="I48">
        <f>過誤申立依頼書!$Q$4</f>
        <v>0</v>
      </c>
      <c r="J48">
        <f>過誤申立依頼書!$Q$6</f>
        <v>0</v>
      </c>
      <c r="K48">
        <f>過誤申立依頼書!$Q$7</f>
        <v>0</v>
      </c>
    </row>
    <row r="49" spans="1:11" x14ac:dyDescent="0.4">
      <c r="A49">
        <v>48</v>
      </c>
      <c r="B49">
        <f>過誤申立依頼書!$Q$2</f>
        <v>0</v>
      </c>
      <c r="C49" t="str">
        <f t="shared" si="1"/>
        <v/>
      </c>
      <c r="D49">
        <f>過誤申立依頼書!B58</f>
        <v>0</v>
      </c>
      <c r="E49" t="str">
        <f>過誤申立依頼書!O58</f>
        <v>00</v>
      </c>
      <c r="F49">
        <f>過誤申立依頼書!$Q$3</f>
        <v>0</v>
      </c>
      <c r="G49" t="str">
        <f>過誤申立依頼書!T58</f>
        <v/>
      </c>
      <c r="H49" t="str">
        <f>過誤申立依頼書!Y58</f>
        <v/>
      </c>
      <c r="I49">
        <f>過誤申立依頼書!$Q$4</f>
        <v>0</v>
      </c>
      <c r="J49">
        <f>過誤申立依頼書!$Q$6</f>
        <v>0</v>
      </c>
      <c r="K49">
        <f>過誤申立依頼書!$Q$7</f>
        <v>0</v>
      </c>
    </row>
    <row r="50" spans="1:11" x14ac:dyDescent="0.4">
      <c r="A50">
        <v>49</v>
      </c>
      <c r="B50">
        <f>過誤申立依頼書!$Q$2</f>
        <v>0</v>
      </c>
      <c r="C50" t="str">
        <f t="shared" si="1"/>
        <v/>
      </c>
      <c r="D50">
        <f>過誤申立依頼書!B59</f>
        <v>0</v>
      </c>
      <c r="E50" t="str">
        <f>過誤申立依頼書!O59</f>
        <v>00</v>
      </c>
      <c r="F50">
        <f>過誤申立依頼書!$Q$3</f>
        <v>0</v>
      </c>
      <c r="G50" t="str">
        <f>過誤申立依頼書!T59</f>
        <v/>
      </c>
      <c r="H50" t="str">
        <f>過誤申立依頼書!Y59</f>
        <v/>
      </c>
      <c r="I50">
        <f>過誤申立依頼書!$Q$4</f>
        <v>0</v>
      </c>
      <c r="J50">
        <f>過誤申立依頼書!$Q$6</f>
        <v>0</v>
      </c>
      <c r="K50">
        <f>過誤申立依頼書!$Q$7</f>
        <v>0</v>
      </c>
    </row>
    <row r="51" spans="1:11" x14ac:dyDescent="0.4">
      <c r="A51">
        <v>50</v>
      </c>
      <c r="B51">
        <f>過誤申立依頼書!$Q$2</f>
        <v>0</v>
      </c>
      <c r="C51" t="str">
        <f t="shared" si="1"/>
        <v/>
      </c>
      <c r="D51">
        <f>過誤申立依頼書!B60</f>
        <v>0</v>
      </c>
      <c r="E51" t="str">
        <f>過誤申立依頼書!O60</f>
        <v>00</v>
      </c>
      <c r="F51">
        <f>過誤申立依頼書!$Q$3</f>
        <v>0</v>
      </c>
      <c r="G51" t="str">
        <f>過誤申立依頼書!T60</f>
        <v/>
      </c>
      <c r="H51" t="str">
        <f>過誤申立依頼書!Y60</f>
        <v/>
      </c>
      <c r="I51">
        <f>過誤申立依頼書!$Q$4</f>
        <v>0</v>
      </c>
      <c r="J51">
        <f>過誤申立依頼書!$Q$6</f>
        <v>0</v>
      </c>
      <c r="K51">
        <f>過誤申立依頼書!$Q$7</f>
        <v>0</v>
      </c>
    </row>
    <row r="52" spans="1:11" x14ac:dyDescent="0.4">
      <c r="A52">
        <v>51</v>
      </c>
      <c r="B52">
        <f>過誤申立依頼書!$Q$2</f>
        <v>0</v>
      </c>
      <c r="C52" t="str">
        <f t="shared" si="1"/>
        <v/>
      </c>
      <c r="D52">
        <f>過誤申立依頼書!B61</f>
        <v>0</v>
      </c>
      <c r="E52" t="str">
        <f>過誤申立依頼書!O61</f>
        <v>00</v>
      </c>
      <c r="F52">
        <f>過誤申立依頼書!$Q$3</f>
        <v>0</v>
      </c>
      <c r="G52" t="str">
        <f>過誤申立依頼書!T61</f>
        <v/>
      </c>
      <c r="H52" t="str">
        <f>過誤申立依頼書!Y61</f>
        <v/>
      </c>
      <c r="I52">
        <f>過誤申立依頼書!$Q$4</f>
        <v>0</v>
      </c>
      <c r="J52">
        <f>過誤申立依頼書!$Q$6</f>
        <v>0</v>
      </c>
      <c r="K52">
        <f>過誤申立依頼書!$Q$7</f>
        <v>0</v>
      </c>
    </row>
    <row r="53" spans="1:11" x14ac:dyDescent="0.4">
      <c r="A53">
        <v>52</v>
      </c>
      <c r="B53">
        <f>過誤申立依頼書!$Q$2</f>
        <v>0</v>
      </c>
      <c r="C53" t="str">
        <f t="shared" si="1"/>
        <v/>
      </c>
      <c r="D53">
        <f>過誤申立依頼書!B62</f>
        <v>0</v>
      </c>
      <c r="E53" t="str">
        <f>過誤申立依頼書!O62</f>
        <v>00</v>
      </c>
      <c r="F53">
        <f>過誤申立依頼書!$Q$3</f>
        <v>0</v>
      </c>
      <c r="G53" t="str">
        <f>過誤申立依頼書!T62</f>
        <v/>
      </c>
      <c r="H53" t="str">
        <f>過誤申立依頼書!Y62</f>
        <v/>
      </c>
      <c r="I53">
        <f>過誤申立依頼書!$Q$4</f>
        <v>0</v>
      </c>
      <c r="J53">
        <f>過誤申立依頼書!$Q$6</f>
        <v>0</v>
      </c>
      <c r="K53">
        <f>過誤申立依頼書!$Q$7</f>
        <v>0</v>
      </c>
    </row>
    <row r="54" spans="1:11" x14ac:dyDescent="0.4">
      <c r="A54">
        <v>53</v>
      </c>
      <c r="B54">
        <f>過誤申立依頼書!$Q$2</f>
        <v>0</v>
      </c>
      <c r="C54" t="str">
        <f t="shared" si="1"/>
        <v/>
      </c>
      <c r="D54">
        <f>過誤申立依頼書!B63</f>
        <v>0</v>
      </c>
      <c r="E54" t="str">
        <f>過誤申立依頼書!O63</f>
        <v>00</v>
      </c>
      <c r="F54">
        <f>過誤申立依頼書!$Q$3</f>
        <v>0</v>
      </c>
      <c r="G54" t="str">
        <f>過誤申立依頼書!T63</f>
        <v/>
      </c>
      <c r="H54" t="str">
        <f>過誤申立依頼書!Y63</f>
        <v/>
      </c>
      <c r="I54">
        <f>過誤申立依頼書!$Q$4</f>
        <v>0</v>
      </c>
      <c r="J54">
        <f>過誤申立依頼書!$Q$6</f>
        <v>0</v>
      </c>
      <c r="K54">
        <f>過誤申立依頼書!$Q$7</f>
        <v>0</v>
      </c>
    </row>
    <row r="55" spans="1:11" x14ac:dyDescent="0.4">
      <c r="A55">
        <v>54</v>
      </c>
      <c r="B55">
        <f>過誤申立依頼書!$Q$2</f>
        <v>0</v>
      </c>
      <c r="C55" t="str">
        <f t="shared" si="1"/>
        <v/>
      </c>
      <c r="D55">
        <f>過誤申立依頼書!B64</f>
        <v>0</v>
      </c>
      <c r="E55" t="str">
        <f>過誤申立依頼書!O64</f>
        <v>00</v>
      </c>
      <c r="F55">
        <f>過誤申立依頼書!$Q$3</f>
        <v>0</v>
      </c>
      <c r="G55" t="str">
        <f>過誤申立依頼書!T64</f>
        <v/>
      </c>
      <c r="H55" t="str">
        <f>過誤申立依頼書!Y64</f>
        <v/>
      </c>
      <c r="I55">
        <f>過誤申立依頼書!$Q$4</f>
        <v>0</v>
      </c>
      <c r="J55">
        <f>過誤申立依頼書!$Q$6</f>
        <v>0</v>
      </c>
      <c r="K55">
        <f>過誤申立依頼書!$Q$7</f>
        <v>0</v>
      </c>
    </row>
    <row r="56" spans="1:11" x14ac:dyDescent="0.4">
      <c r="A56">
        <v>55</v>
      </c>
      <c r="B56">
        <f>過誤申立依頼書!$Q$2</f>
        <v>0</v>
      </c>
      <c r="C56" t="str">
        <f t="shared" si="1"/>
        <v/>
      </c>
      <c r="D56">
        <f>過誤申立依頼書!B65</f>
        <v>0</v>
      </c>
      <c r="E56" t="str">
        <f>過誤申立依頼書!O65</f>
        <v>00</v>
      </c>
      <c r="F56">
        <f>過誤申立依頼書!$Q$3</f>
        <v>0</v>
      </c>
      <c r="G56" t="str">
        <f>過誤申立依頼書!T65</f>
        <v/>
      </c>
      <c r="H56" t="str">
        <f>過誤申立依頼書!Y65</f>
        <v/>
      </c>
      <c r="I56">
        <f>過誤申立依頼書!$Q$4</f>
        <v>0</v>
      </c>
      <c r="J56">
        <f>過誤申立依頼書!$Q$6</f>
        <v>0</v>
      </c>
      <c r="K56">
        <f>過誤申立依頼書!$Q$7</f>
        <v>0</v>
      </c>
    </row>
    <row r="57" spans="1:11" x14ac:dyDescent="0.4">
      <c r="A57">
        <v>56</v>
      </c>
      <c r="B57">
        <f>過誤申立依頼書!$Q$2</f>
        <v>0</v>
      </c>
      <c r="C57" t="str">
        <f t="shared" si="1"/>
        <v/>
      </c>
      <c r="D57">
        <f>過誤申立依頼書!B66</f>
        <v>0</v>
      </c>
      <c r="E57" t="str">
        <f>過誤申立依頼書!O66</f>
        <v>00</v>
      </c>
      <c r="F57">
        <f>過誤申立依頼書!$Q$3</f>
        <v>0</v>
      </c>
      <c r="G57" t="str">
        <f>過誤申立依頼書!T66</f>
        <v/>
      </c>
      <c r="H57" t="str">
        <f>過誤申立依頼書!Y66</f>
        <v/>
      </c>
      <c r="I57">
        <f>過誤申立依頼書!$Q$4</f>
        <v>0</v>
      </c>
      <c r="J57">
        <f>過誤申立依頼書!$Q$6</f>
        <v>0</v>
      </c>
      <c r="K57">
        <f>過誤申立依頼書!$Q$7</f>
        <v>0</v>
      </c>
    </row>
    <row r="58" spans="1:11" x14ac:dyDescent="0.4">
      <c r="A58">
        <v>57</v>
      </c>
      <c r="B58">
        <f>過誤申立依頼書!$Q$2</f>
        <v>0</v>
      </c>
      <c r="C58" t="str">
        <f t="shared" si="1"/>
        <v/>
      </c>
      <c r="D58">
        <f>過誤申立依頼書!B67</f>
        <v>0</v>
      </c>
      <c r="E58" t="str">
        <f>過誤申立依頼書!O67</f>
        <v>00</v>
      </c>
      <c r="F58">
        <f>過誤申立依頼書!$Q$3</f>
        <v>0</v>
      </c>
      <c r="G58" t="str">
        <f>過誤申立依頼書!T67</f>
        <v/>
      </c>
      <c r="H58" t="str">
        <f>過誤申立依頼書!Y67</f>
        <v/>
      </c>
      <c r="I58">
        <f>過誤申立依頼書!$Q$4</f>
        <v>0</v>
      </c>
      <c r="J58">
        <f>過誤申立依頼書!$Q$6</f>
        <v>0</v>
      </c>
      <c r="K58">
        <f>過誤申立依頼書!$Q$7</f>
        <v>0</v>
      </c>
    </row>
    <row r="59" spans="1:11" x14ac:dyDescent="0.4">
      <c r="A59">
        <v>58</v>
      </c>
      <c r="B59">
        <f>過誤申立依頼書!$Q$2</f>
        <v>0</v>
      </c>
      <c r="C59" t="str">
        <f t="shared" si="1"/>
        <v/>
      </c>
      <c r="D59">
        <f>過誤申立依頼書!B68</f>
        <v>0</v>
      </c>
      <c r="E59" t="str">
        <f>過誤申立依頼書!O68</f>
        <v>00</v>
      </c>
      <c r="F59">
        <f>過誤申立依頼書!$Q$3</f>
        <v>0</v>
      </c>
      <c r="G59" t="str">
        <f>過誤申立依頼書!T68</f>
        <v/>
      </c>
      <c r="H59" t="str">
        <f>過誤申立依頼書!Y68</f>
        <v/>
      </c>
      <c r="I59">
        <f>過誤申立依頼書!$Q$4</f>
        <v>0</v>
      </c>
      <c r="J59">
        <f>過誤申立依頼書!$Q$6</f>
        <v>0</v>
      </c>
      <c r="K59">
        <f>過誤申立依頼書!$Q$7</f>
        <v>0</v>
      </c>
    </row>
    <row r="60" spans="1:11" x14ac:dyDescent="0.4">
      <c r="A60">
        <v>59</v>
      </c>
      <c r="B60">
        <f>過誤申立依頼書!$Q$2</f>
        <v>0</v>
      </c>
      <c r="C60" t="str">
        <f t="shared" si="1"/>
        <v/>
      </c>
      <c r="D60">
        <f>過誤申立依頼書!B69</f>
        <v>0</v>
      </c>
      <c r="E60" t="str">
        <f>過誤申立依頼書!O69</f>
        <v>00</v>
      </c>
      <c r="F60">
        <f>過誤申立依頼書!$Q$3</f>
        <v>0</v>
      </c>
      <c r="G60" t="str">
        <f>過誤申立依頼書!T69</f>
        <v/>
      </c>
      <c r="H60" t="str">
        <f>過誤申立依頼書!Y69</f>
        <v/>
      </c>
      <c r="I60">
        <f>過誤申立依頼書!$Q$4</f>
        <v>0</v>
      </c>
      <c r="J60">
        <f>過誤申立依頼書!$Q$6</f>
        <v>0</v>
      </c>
      <c r="K60">
        <f>過誤申立依頼書!$Q$7</f>
        <v>0</v>
      </c>
    </row>
    <row r="61" spans="1:11" x14ac:dyDescent="0.4">
      <c r="A61">
        <v>60</v>
      </c>
      <c r="B61">
        <f>過誤申立依頼書!$Q$2</f>
        <v>0</v>
      </c>
      <c r="C61" t="str">
        <f t="shared" si="1"/>
        <v/>
      </c>
      <c r="D61">
        <f>過誤申立依頼書!B70</f>
        <v>0</v>
      </c>
      <c r="E61" t="str">
        <f>過誤申立依頼書!O70</f>
        <v>00</v>
      </c>
      <c r="F61">
        <f>過誤申立依頼書!$Q$3</f>
        <v>0</v>
      </c>
      <c r="G61" t="str">
        <f>過誤申立依頼書!T70</f>
        <v/>
      </c>
      <c r="H61" t="str">
        <f>過誤申立依頼書!Y70</f>
        <v/>
      </c>
      <c r="I61">
        <f>過誤申立依頼書!$Q$4</f>
        <v>0</v>
      </c>
      <c r="J61">
        <f>過誤申立依頼書!$Q$6</f>
        <v>0</v>
      </c>
      <c r="K61">
        <f>過誤申立依頼書!$Q$7</f>
        <v>0</v>
      </c>
    </row>
    <row r="62" spans="1:11" x14ac:dyDescent="0.4">
      <c r="A62">
        <v>61</v>
      </c>
      <c r="B62">
        <f>過誤申立依頼書!$Q$2</f>
        <v>0</v>
      </c>
      <c r="C62" t="str">
        <f t="shared" si="1"/>
        <v/>
      </c>
      <c r="D62">
        <f>過誤申立依頼書!B71</f>
        <v>0</v>
      </c>
      <c r="E62" t="str">
        <f>過誤申立依頼書!O71</f>
        <v>00</v>
      </c>
      <c r="F62">
        <f>過誤申立依頼書!$Q$3</f>
        <v>0</v>
      </c>
      <c r="G62" t="str">
        <f>過誤申立依頼書!T71</f>
        <v/>
      </c>
      <c r="H62" t="str">
        <f>過誤申立依頼書!Y71</f>
        <v/>
      </c>
      <c r="I62">
        <f>過誤申立依頼書!$Q$4</f>
        <v>0</v>
      </c>
      <c r="J62">
        <f>過誤申立依頼書!$Q$6</f>
        <v>0</v>
      </c>
      <c r="K62">
        <f>過誤申立依頼書!$Q$7</f>
        <v>0</v>
      </c>
    </row>
    <row r="63" spans="1:11" x14ac:dyDescent="0.4">
      <c r="A63">
        <v>62</v>
      </c>
      <c r="B63">
        <f>過誤申立依頼書!$Q$2</f>
        <v>0</v>
      </c>
      <c r="C63" t="str">
        <f t="shared" si="1"/>
        <v/>
      </c>
      <c r="D63">
        <f>過誤申立依頼書!B72</f>
        <v>0</v>
      </c>
      <c r="E63" t="str">
        <f>過誤申立依頼書!O72</f>
        <v>00</v>
      </c>
      <c r="F63">
        <f>過誤申立依頼書!$Q$3</f>
        <v>0</v>
      </c>
      <c r="G63" t="str">
        <f>過誤申立依頼書!T72</f>
        <v/>
      </c>
      <c r="H63" t="str">
        <f>過誤申立依頼書!Y72</f>
        <v/>
      </c>
      <c r="I63">
        <f>過誤申立依頼書!$Q$4</f>
        <v>0</v>
      </c>
      <c r="J63">
        <f>過誤申立依頼書!$Q$6</f>
        <v>0</v>
      </c>
      <c r="K63">
        <f>過誤申立依頼書!$Q$7</f>
        <v>0</v>
      </c>
    </row>
    <row r="64" spans="1:11" x14ac:dyDescent="0.4">
      <c r="A64">
        <v>63</v>
      </c>
      <c r="B64">
        <f>過誤申立依頼書!$Q$2</f>
        <v>0</v>
      </c>
      <c r="C64" t="str">
        <f t="shared" si="1"/>
        <v/>
      </c>
      <c r="D64">
        <f>過誤申立依頼書!B73</f>
        <v>0</v>
      </c>
      <c r="E64" t="str">
        <f>過誤申立依頼書!O73</f>
        <v>00</v>
      </c>
      <c r="F64">
        <f>過誤申立依頼書!$Q$3</f>
        <v>0</v>
      </c>
      <c r="G64" t="str">
        <f>過誤申立依頼書!T73</f>
        <v/>
      </c>
      <c r="H64" t="str">
        <f>過誤申立依頼書!Y73</f>
        <v/>
      </c>
      <c r="I64">
        <f>過誤申立依頼書!$Q$4</f>
        <v>0</v>
      </c>
      <c r="J64">
        <f>過誤申立依頼書!$Q$6</f>
        <v>0</v>
      </c>
      <c r="K64">
        <f>過誤申立依頼書!$Q$7</f>
        <v>0</v>
      </c>
    </row>
    <row r="65" spans="1:11" x14ac:dyDescent="0.4">
      <c r="A65">
        <v>64</v>
      </c>
      <c r="B65">
        <f>過誤申立依頼書!$Q$2</f>
        <v>0</v>
      </c>
      <c r="C65" t="str">
        <f t="shared" si="1"/>
        <v/>
      </c>
      <c r="D65">
        <f>過誤申立依頼書!B74</f>
        <v>0</v>
      </c>
      <c r="E65" t="str">
        <f>過誤申立依頼書!O74</f>
        <v>00</v>
      </c>
      <c r="F65">
        <f>過誤申立依頼書!$Q$3</f>
        <v>0</v>
      </c>
      <c r="G65" t="str">
        <f>過誤申立依頼書!T74</f>
        <v/>
      </c>
      <c r="H65" t="str">
        <f>過誤申立依頼書!Y74</f>
        <v/>
      </c>
      <c r="I65">
        <f>過誤申立依頼書!$Q$4</f>
        <v>0</v>
      </c>
      <c r="J65">
        <f>過誤申立依頼書!$Q$6</f>
        <v>0</v>
      </c>
      <c r="K65">
        <f>過誤申立依頼書!$Q$7</f>
        <v>0</v>
      </c>
    </row>
    <row r="66" spans="1:11" x14ac:dyDescent="0.4">
      <c r="A66">
        <v>65</v>
      </c>
      <c r="B66">
        <f>過誤申立依頼書!$Q$2</f>
        <v>0</v>
      </c>
      <c r="C66" t="str">
        <f t="shared" si="1"/>
        <v/>
      </c>
      <c r="D66">
        <f>過誤申立依頼書!B75</f>
        <v>0</v>
      </c>
      <c r="E66" t="str">
        <f>過誤申立依頼書!O75</f>
        <v>00</v>
      </c>
      <c r="F66">
        <f>過誤申立依頼書!$Q$3</f>
        <v>0</v>
      </c>
      <c r="G66" t="str">
        <f>過誤申立依頼書!T75</f>
        <v/>
      </c>
      <c r="H66" t="str">
        <f>過誤申立依頼書!Y75</f>
        <v/>
      </c>
      <c r="I66">
        <f>過誤申立依頼書!$Q$4</f>
        <v>0</v>
      </c>
      <c r="J66">
        <f>過誤申立依頼書!$Q$6</f>
        <v>0</v>
      </c>
      <c r="K66">
        <f>過誤申立依頼書!$Q$7</f>
        <v>0</v>
      </c>
    </row>
    <row r="67" spans="1:11" x14ac:dyDescent="0.4">
      <c r="A67">
        <v>66</v>
      </c>
      <c r="B67">
        <f>過誤申立依頼書!$Q$2</f>
        <v>0</v>
      </c>
      <c r="C67" t="str">
        <f t="shared" si="1"/>
        <v/>
      </c>
      <c r="D67">
        <f>過誤申立依頼書!B76</f>
        <v>0</v>
      </c>
      <c r="E67" t="str">
        <f>過誤申立依頼書!O76</f>
        <v>00</v>
      </c>
      <c r="F67">
        <f>過誤申立依頼書!$Q$3</f>
        <v>0</v>
      </c>
      <c r="G67" t="str">
        <f>過誤申立依頼書!T76</f>
        <v/>
      </c>
      <c r="H67" t="str">
        <f>過誤申立依頼書!Y76</f>
        <v/>
      </c>
      <c r="I67">
        <f>過誤申立依頼書!$Q$4</f>
        <v>0</v>
      </c>
      <c r="J67">
        <f>過誤申立依頼書!$Q$6</f>
        <v>0</v>
      </c>
      <c r="K67">
        <f>過誤申立依頼書!$Q$7</f>
        <v>0</v>
      </c>
    </row>
    <row r="68" spans="1:11" x14ac:dyDescent="0.4">
      <c r="A68">
        <v>67</v>
      </c>
      <c r="B68">
        <f>過誤申立依頼書!$Q$2</f>
        <v>0</v>
      </c>
      <c r="C68" t="str">
        <f t="shared" si="1"/>
        <v/>
      </c>
      <c r="D68">
        <f>過誤申立依頼書!B77</f>
        <v>0</v>
      </c>
      <c r="E68" t="str">
        <f>過誤申立依頼書!O77</f>
        <v>00</v>
      </c>
      <c r="F68">
        <f>過誤申立依頼書!$Q$3</f>
        <v>0</v>
      </c>
      <c r="G68" t="str">
        <f>過誤申立依頼書!T77</f>
        <v/>
      </c>
      <c r="H68" t="str">
        <f>過誤申立依頼書!Y77</f>
        <v/>
      </c>
      <c r="I68">
        <f>過誤申立依頼書!$Q$4</f>
        <v>0</v>
      </c>
      <c r="J68">
        <f>過誤申立依頼書!$Q$6</f>
        <v>0</v>
      </c>
      <c r="K68">
        <f>過誤申立依頼書!$Q$7</f>
        <v>0</v>
      </c>
    </row>
    <row r="69" spans="1:11" x14ac:dyDescent="0.4">
      <c r="A69">
        <v>68</v>
      </c>
      <c r="B69">
        <f>過誤申立依頼書!$Q$2</f>
        <v>0</v>
      </c>
      <c r="C69" t="str">
        <f t="shared" si="1"/>
        <v/>
      </c>
      <c r="D69">
        <f>過誤申立依頼書!B78</f>
        <v>0</v>
      </c>
      <c r="E69" t="str">
        <f>過誤申立依頼書!O78</f>
        <v>00</v>
      </c>
      <c r="F69">
        <f>過誤申立依頼書!$Q$3</f>
        <v>0</v>
      </c>
      <c r="G69" t="str">
        <f>過誤申立依頼書!T78</f>
        <v/>
      </c>
      <c r="H69" t="str">
        <f>過誤申立依頼書!Y78</f>
        <v/>
      </c>
      <c r="I69">
        <f>過誤申立依頼書!$Q$4</f>
        <v>0</v>
      </c>
      <c r="J69">
        <f>過誤申立依頼書!$Q$6</f>
        <v>0</v>
      </c>
      <c r="K69">
        <f>過誤申立依頼書!$Q$7</f>
        <v>0</v>
      </c>
    </row>
    <row r="70" spans="1:11" x14ac:dyDescent="0.4">
      <c r="A70">
        <v>69</v>
      </c>
      <c r="B70">
        <f>過誤申立依頼書!$Q$2</f>
        <v>0</v>
      </c>
      <c r="C70" t="str">
        <f t="shared" si="1"/>
        <v/>
      </c>
      <c r="D70">
        <f>過誤申立依頼書!B79</f>
        <v>0</v>
      </c>
      <c r="E70" t="str">
        <f>過誤申立依頼書!O79</f>
        <v>00</v>
      </c>
      <c r="F70">
        <f>過誤申立依頼書!$Q$3</f>
        <v>0</v>
      </c>
      <c r="G70" t="str">
        <f>過誤申立依頼書!T79</f>
        <v/>
      </c>
      <c r="H70" t="str">
        <f>過誤申立依頼書!Y79</f>
        <v/>
      </c>
      <c r="I70">
        <f>過誤申立依頼書!$Q$4</f>
        <v>0</v>
      </c>
      <c r="J70">
        <f>過誤申立依頼書!$Q$6</f>
        <v>0</v>
      </c>
      <c r="K70">
        <f>過誤申立依頼書!$Q$7</f>
        <v>0</v>
      </c>
    </row>
    <row r="71" spans="1:11" x14ac:dyDescent="0.4">
      <c r="A71">
        <v>70</v>
      </c>
      <c r="B71">
        <f>過誤申立依頼書!$Q$2</f>
        <v>0</v>
      </c>
      <c r="C71" t="str">
        <f t="shared" si="1"/>
        <v/>
      </c>
      <c r="D71">
        <f>過誤申立依頼書!B80</f>
        <v>0</v>
      </c>
      <c r="E71" t="str">
        <f>過誤申立依頼書!O80</f>
        <v>00</v>
      </c>
      <c r="F71">
        <f>過誤申立依頼書!$Q$3</f>
        <v>0</v>
      </c>
      <c r="G71" t="str">
        <f>過誤申立依頼書!T80</f>
        <v/>
      </c>
      <c r="H71" t="str">
        <f>過誤申立依頼書!Y80</f>
        <v/>
      </c>
      <c r="I71">
        <f>過誤申立依頼書!$Q$4</f>
        <v>0</v>
      </c>
      <c r="J71">
        <f>過誤申立依頼書!$Q$6</f>
        <v>0</v>
      </c>
      <c r="K71">
        <f>過誤申立依頼書!$Q$7</f>
        <v>0</v>
      </c>
    </row>
    <row r="72" spans="1:11" x14ac:dyDescent="0.4">
      <c r="A72">
        <v>71</v>
      </c>
      <c r="B72">
        <f>過誤申立依頼書!$Q$2</f>
        <v>0</v>
      </c>
      <c r="C72" t="str">
        <f t="shared" si="1"/>
        <v/>
      </c>
      <c r="D72">
        <f>過誤申立依頼書!B81</f>
        <v>0</v>
      </c>
      <c r="E72" t="str">
        <f>過誤申立依頼書!O81</f>
        <v>00</v>
      </c>
      <c r="F72">
        <f>過誤申立依頼書!$Q$3</f>
        <v>0</v>
      </c>
      <c r="G72" t="str">
        <f>過誤申立依頼書!T81</f>
        <v/>
      </c>
      <c r="H72" t="str">
        <f>過誤申立依頼書!Y81</f>
        <v/>
      </c>
      <c r="I72">
        <f>過誤申立依頼書!$Q$4</f>
        <v>0</v>
      </c>
      <c r="J72">
        <f>過誤申立依頼書!$Q$6</f>
        <v>0</v>
      </c>
      <c r="K72">
        <f>過誤申立依頼書!$Q$7</f>
        <v>0</v>
      </c>
    </row>
    <row r="73" spans="1:11" x14ac:dyDescent="0.4">
      <c r="A73">
        <v>72</v>
      </c>
      <c r="B73">
        <f>過誤申立依頼書!$Q$2</f>
        <v>0</v>
      </c>
      <c r="C73" t="str">
        <f t="shared" si="1"/>
        <v/>
      </c>
      <c r="D73">
        <f>過誤申立依頼書!B82</f>
        <v>0</v>
      </c>
      <c r="E73" t="str">
        <f>過誤申立依頼書!O82</f>
        <v>00</v>
      </c>
      <c r="F73">
        <f>過誤申立依頼書!$Q$3</f>
        <v>0</v>
      </c>
      <c r="G73" t="str">
        <f>過誤申立依頼書!T82</f>
        <v/>
      </c>
      <c r="H73" t="str">
        <f>過誤申立依頼書!Y82</f>
        <v/>
      </c>
      <c r="I73">
        <f>過誤申立依頼書!$Q$4</f>
        <v>0</v>
      </c>
      <c r="J73">
        <f>過誤申立依頼書!$Q$6</f>
        <v>0</v>
      </c>
      <c r="K73">
        <f>過誤申立依頼書!$Q$7</f>
        <v>0</v>
      </c>
    </row>
    <row r="74" spans="1:11" x14ac:dyDescent="0.4">
      <c r="A74">
        <v>73</v>
      </c>
      <c r="B74">
        <f>過誤申立依頼書!$Q$2</f>
        <v>0</v>
      </c>
      <c r="C74" t="str">
        <f t="shared" si="1"/>
        <v/>
      </c>
      <c r="D74">
        <f>過誤申立依頼書!B83</f>
        <v>0</v>
      </c>
      <c r="E74" t="str">
        <f>過誤申立依頼書!O83</f>
        <v>00</v>
      </c>
      <c r="F74">
        <f>過誤申立依頼書!$Q$3</f>
        <v>0</v>
      </c>
      <c r="G74" t="str">
        <f>過誤申立依頼書!T83</f>
        <v/>
      </c>
      <c r="H74" t="str">
        <f>過誤申立依頼書!Y83</f>
        <v/>
      </c>
      <c r="I74">
        <f>過誤申立依頼書!$Q$4</f>
        <v>0</v>
      </c>
      <c r="J74">
        <f>過誤申立依頼書!$Q$6</f>
        <v>0</v>
      </c>
      <c r="K74">
        <f>過誤申立依頼書!$Q$7</f>
        <v>0</v>
      </c>
    </row>
    <row r="75" spans="1:11" x14ac:dyDescent="0.4">
      <c r="A75">
        <v>74</v>
      </c>
      <c r="B75">
        <f>過誤申立依頼書!$Q$2</f>
        <v>0</v>
      </c>
      <c r="C75" t="str">
        <f t="shared" si="1"/>
        <v/>
      </c>
      <c r="D75">
        <f>過誤申立依頼書!B84</f>
        <v>0</v>
      </c>
      <c r="E75" t="str">
        <f>過誤申立依頼書!O84</f>
        <v>00</v>
      </c>
      <c r="F75">
        <f>過誤申立依頼書!$Q$3</f>
        <v>0</v>
      </c>
      <c r="G75" t="str">
        <f>過誤申立依頼書!T84</f>
        <v/>
      </c>
      <c r="H75" t="str">
        <f>過誤申立依頼書!Y84</f>
        <v/>
      </c>
      <c r="I75">
        <f>過誤申立依頼書!$Q$4</f>
        <v>0</v>
      </c>
      <c r="J75">
        <f>過誤申立依頼書!$Q$6</f>
        <v>0</v>
      </c>
      <c r="K75">
        <f>過誤申立依頼書!$Q$7</f>
        <v>0</v>
      </c>
    </row>
    <row r="76" spans="1:11" x14ac:dyDescent="0.4">
      <c r="A76">
        <v>75</v>
      </c>
      <c r="B76">
        <f>過誤申立依頼書!$Q$2</f>
        <v>0</v>
      </c>
      <c r="C76" t="str">
        <f t="shared" si="1"/>
        <v/>
      </c>
      <c r="D76">
        <f>過誤申立依頼書!B85</f>
        <v>0</v>
      </c>
      <c r="E76" t="str">
        <f>過誤申立依頼書!O85</f>
        <v>00</v>
      </c>
      <c r="F76">
        <f>過誤申立依頼書!$Q$3</f>
        <v>0</v>
      </c>
      <c r="G76" t="str">
        <f>過誤申立依頼書!T85</f>
        <v/>
      </c>
      <c r="H76" t="str">
        <f>過誤申立依頼書!Y85</f>
        <v/>
      </c>
      <c r="I76">
        <f>過誤申立依頼書!$Q$4</f>
        <v>0</v>
      </c>
      <c r="J76">
        <f>過誤申立依頼書!$Q$6</f>
        <v>0</v>
      </c>
      <c r="K76">
        <f>過誤申立依頼書!$Q$7</f>
        <v>0</v>
      </c>
    </row>
    <row r="77" spans="1:11" x14ac:dyDescent="0.4">
      <c r="A77">
        <v>76</v>
      </c>
      <c r="B77">
        <f>過誤申立依頼書!$Q$2</f>
        <v>0</v>
      </c>
      <c r="C77" t="str">
        <f t="shared" si="1"/>
        <v/>
      </c>
      <c r="D77">
        <f>過誤申立依頼書!B86</f>
        <v>0</v>
      </c>
      <c r="E77" t="str">
        <f>過誤申立依頼書!O86</f>
        <v>00</v>
      </c>
      <c r="F77">
        <f>過誤申立依頼書!$Q$3</f>
        <v>0</v>
      </c>
      <c r="G77" t="str">
        <f>過誤申立依頼書!T86</f>
        <v/>
      </c>
      <c r="H77" t="str">
        <f>過誤申立依頼書!Y86</f>
        <v/>
      </c>
      <c r="I77">
        <f>過誤申立依頼書!$Q$4</f>
        <v>0</v>
      </c>
      <c r="J77">
        <f>過誤申立依頼書!$Q$6</f>
        <v>0</v>
      </c>
      <c r="K77">
        <f>過誤申立依頼書!$Q$7</f>
        <v>0</v>
      </c>
    </row>
    <row r="78" spans="1:11" x14ac:dyDescent="0.4">
      <c r="A78">
        <v>77</v>
      </c>
      <c r="B78">
        <f>過誤申立依頼書!$Q$2</f>
        <v>0</v>
      </c>
      <c r="C78" t="str">
        <f t="shared" si="1"/>
        <v/>
      </c>
      <c r="D78">
        <f>過誤申立依頼書!B87</f>
        <v>0</v>
      </c>
      <c r="E78" t="str">
        <f>過誤申立依頼書!O87</f>
        <v>00</v>
      </c>
      <c r="F78">
        <f>過誤申立依頼書!$Q$3</f>
        <v>0</v>
      </c>
      <c r="G78" t="str">
        <f>過誤申立依頼書!T87</f>
        <v/>
      </c>
      <c r="H78" t="str">
        <f>過誤申立依頼書!Y87</f>
        <v/>
      </c>
      <c r="I78">
        <f>過誤申立依頼書!$Q$4</f>
        <v>0</v>
      </c>
      <c r="J78">
        <f>過誤申立依頼書!$Q$6</f>
        <v>0</v>
      </c>
      <c r="K78">
        <f>過誤申立依頼書!$Q$7</f>
        <v>0</v>
      </c>
    </row>
    <row r="79" spans="1:11" x14ac:dyDescent="0.4">
      <c r="A79">
        <v>78</v>
      </c>
      <c r="B79">
        <f>過誤申立依頼書!$Q$2</f>
        <v>0</v>
      </c>
      <c r="C79" t="str">
        <f t="shared" si="1"/>
        <v/>
      </c>
      <c r="D79">
        <f>過誤申立依頼書!B88</f>
        <v>0</v>
      </c>
      <c r="E79" t="str">
        <f>過誤申立依頼書!O88</f>
        <v>00</v>
      </c>
      <c r="F79">
        <f>過誤申立依頼書!$Q$3</f>
        <v>0</v>
      </c>
      <c r="G79" t="str">
        <f>過誤申立依頼書!T88</f>
        <v/>
      </c>
      <c r="H79" t="str">
        <f>過誤申立依頼書!Y88</f>
        <v/>
      </c>
      <c r="I79">
        <f>過誤申立依頼書!$Q$4</f>
        <v>0</v>
      </c>
      <c r="J79">
        <f>過誤申立依頼書!$Q$6</f>
        <v>0</v>
      </c>
      <c r="K79">
        <f>過誤申立依頼書!$Q$7</f>
        <v>0</v>
      </c>
    </row>
    <row r="80" spans="1:11" x14ac:dyDescent="0.4">
      <c r="A80">
        <v>79</v>
      </c>
      <c r="B80">
        <f>過誤申立依頼書!$Q$2</f>
        <v>0</v>
      </c>
      <c r="C80" t="str">
        <f t="shared" si="1"/>
        <v/>
      </c>
      <c r="D80">
        <f>過誤申立依頼書!B89</f>
        <v>0</v>
      </c>
      <c r="E80" t="str">
        <f>過誤申立依頼書!O89</f>
        <v>00</v>
      </c>
      <c r="F80">
        <f>過誤申立依頼書!$Q$3</f>
        <v>0</v>
      </c>
      <c r="G80" t="str">
        <f>過誤申立依頼書!T89</f>
        <v/>
      </c>
      <c r="H80" t="str">
        <f>過誤申立依頼書!Y89</f>
        <v/>
      </c>
      <c r="I80">
        <f>過誤申立依頼書!$Q$4</f>
        <v>0</v>
      </c>
      <c r="J80">
        <f>過誤申立依頼書!$Q$6</f>
        <v>0</v>
      </c>
      <c r="K80">
        <f>過誤申立依頼書!$Q$7</f>
        <v>0</v>
      </c>
    </row>
    <row r="81" spans="1:11" x14ac:dyDescent="0.4">
      <c r="A81">
        <v>80</v>
      </c>
      <c r="B81">
        <f>過誤申立依頼書!$Q$2</f>
        <v>0</v>
      </c>
      <c r="C81" t="str">
        <f t="shared" si="1"/>
        <v/>
      </c>
      <c r="D81">
        <f>過誤申立依頼書!B90</f>
        <v>0</v>
      </c>
      <c r="E81" t="str">
        <f>過誤申立依頼書!O90</f>
        <v>00</v>
      </c>
      <c r="F81">
        <f>過誤申立依頼書!$Q$3</f>
        <v>0</v>
      </c>
      <c r="G81" t="str">
        <f>過誤申立依頼書!T90</f>
        <v/>
      </c>
      <c r="H81" t="str">
        <f>過誤申立依頼書!Y90</f>
        <v/>
      </c>
      <c r="I81">
        <f>過誤申立依頼書!$Q$4</f>
        <v>0</v>
      </c>
      <c r="J81">
        <f>過誤申立依頼書!$Q$6</f>
        <v>0</v>
      </c>
      <c r="K81">
        <f>過誤申立依頼書!$Q$7</f>
        <v>0</v>
      </c>
    </row>
    <row r="82" spans="1:11" x14ac:dyDescent="0.4">
      <c r="A82">
        <v>81</v>
      </c>
      <c r="B82">
        <f>過誤申立依頼書!$Q$2</f>
        <v>0</v>
      </c>
      <c r="C82" t="str">
        <f t="shared" si="1"/>
        <v/>
      </c>
      <c r="D82">
        <f>過誤申立依頼書!B91</f>
        <v>0</v>
      </c>
      <c r="E82" t="str">
        <f>過誤申立依頼書!O91</f>
        <v>00</v>
      </c>
      <c r="F82">
        <f>過誤申立依頼書!$Q$3</f>
        <v>0</v>
      </c>
      <c r="G82" t="str">
        <f>過誤申立依頼書!T91</f>
        <v/>
      </c>
      <c r="H82" t="str">
        <f>過誤申立依頼書!Y91</f>
        <v/>
      </c>
      <c r="I82">
        <f>過誤申立依頼書!$Q$4</f>
        <v>0</v>
      </c>
      <c r="J82">
        <f>過誤申立依頼書!$Q$6</f>
        <v>0</v>
      </c>
      <c r="K82">
        <f>過誤申立依頼書!$Q$7</f>
        <v>0</v>
      </c>
    </row>
    <row r="83" spans="1:11" x14ac:dyDescent="0.4">
      <c r="A83">
        <v>82</v>
      </c>
      <c r="B83">
        <f>過誤申立依頼書!$Q$2</f>
        <v>0</v>
      </c>
      <c r="C83" t="str">
        <f t="shared" si="1"/>
        <v/>
      </c>
      <c r="D83">
        <f>過誤申立依頼書!B92</f>
        <v>0</v>
      </c>
      <c r="E83" t="str">
        <f>過誤申立依頼書!O92</f>
        <v>00</v>
      </c>
      <c r="F83">
        <f>過誤申立依頼書!$Q$3</f>
        <v>0</v>
      </c>
      <c r="G83" t="str">
        <f>過誤申立依頼書!T92</f>
        <v/>
      </c>
      <c r="H83" t="str">
        <f>過誤申立依頼書!Y92</f>
        <v/>
      </c>
      <c r="I83">
        <f>過誤申立依頼書!$Q$4</f>
        <v>0</v>
      </c>
      <c r="J83">
        <f>過誤申立依頼書!$Q$6</f>
        <v>0</v>
      </c>
      <c r="K83">
        <f>過誤申立依頼書!$Q$7</f>
        <v>0</v>
      </c>
    </row>
    <row r="84" spans="1:11" x14ac:dyDescent="0.4">
      <c r="A84">
        <v>83</v>
      </c>
      <c r="B84">
        <f>過誤申立依頼書!$Q$2</f>
        <v>0</v>
      </c>
      <c r="C84" t="str">
        <f t="shared" si="1"/>
        <v/>
      </c>
      <c r="D84">
        <f>過誤申立依頼書!B93</f>
        <v>0</v>
      </c>
      <c r="E84" t="str">
        <f>過誤申立依頼書!O93</f>
        <v>00</v>
      </c>
      <c r="F84">
        <f>過誤申立依頼書!$Q$3</f>
        <v>0</v>
      </c>
      <c r="G84" t="str">
        <f>過誤申立依頼書!T93</f>
        <v/>
      </c>
      <c r="H84" t="str">
        <f>過誤申立依頼書!Y93</f>
        <v/>
      </c>
      <c r="I84">
        <f>過誤申立依頼書!$Q$4</f>
        <v>0</v>
      </c>
      <c r="J84">
        <f>過誤申立依頼書!$Q$6</f>
        <v>0</v>
      </c>
      <c r="K84">
        <f>過誤申立依頼書!$Q$7</f>
        <v>0</v>
      </c>
    </row>
    <row r="85" spans="1:11" x14ac:dyDescent="0.4">
      <c r="A85">
        <v>84</v>
      </c>
      <c r="B85">
        <f>過誤申立依頼書!$Q$2</f>
        <v>0</v>
      </c>
      <c r="C85" t="str">
        <f t="shared" si="1"/>
        <v/>
      </c>
      <c r="D85">
        <f>過誤申立依頼書!B94</f>
        <v>0</v>
      </c>
      <c r="E85" t="str">
        <f>過誤申立依頼書!O94</f>
        <v>00</v>
      </c>
      <c r="F85">
        <f>過誤申立依頼書!$Q$3</f>
        <v>0</v>
      </c>
      <c r="G85" t="str">
        <f>過誤申立依頼書!T94</f>
        <v/>
      </c>
      <c r="H85" t="str">
        <f>過誤申立依頼書!Y94</f>
        <v/>
      </c>
      <c r="I85">
        <f>過誤申立依頼書!$Q$4</f>
        <v>0</v>
      </c>
      <c r="J85">
        <f>過誤申立依頼書!$Q$6</f>
        <v>0</v>
      </c>
      <c r="K85">
        <f>過誤申立依頼書!$Q$7</f>
        <v>0</v>
      </c>
    </row>
    <row r="86" spans="1:11" x14ac:dyDescent="0.4">
      <c r="A86">
        <v>85</v>
      </c>
      <c r="B86">
        <f>過誤申立依頼書!$Q$2</f>
        <v>0</v>
      </c>
      <c r="C86" t="str">
        <f t="shared" ref="C86:C118" si="2">IF(B86="介護給付費","過誤情報登録",IF(B86="介護予防・日常生活支援総合事業費","過誤情報（総事）登録",""))</f>
        <v/>
      </c>
      <c r="D86">
        <f>過誤申立依頼書!B95</f>
        <v>0</v>
      </c>
      <c r="E86" t="str">
        <f>過誤申立依頼書!O95</f>
        <v>00</v>
      </c>
      <c r="F86">
        <f>過誤申立依頼書!$Q$3</f>
        <v>0</v>
      </c>
      <c r="G86" t="str">
        <f>過誤申立依頼書!T95</f>
        <v/>
      </c>
      <c r="H86" t="str">
        <f>過誤申立依頼書!Y95</f>
        <v/>
      </c>
      <c r="I86">
        <f>過誤申立依頼書!$Q$4</f>
        <v>0</v>
      </c>
      <c r="J86">
        <f>過誤申立依頼書!$Q$6</f>
        <v>0</v>
      </c>
      <c r="K86">
        <f>過誤申立依頼書!$Q$7</f>
        <v>0</v>
      </c>
    </row>
    <row r="87" spans="1:11" x14ac:dyDescent="0.4">
      <c r="A87">
        <v>86</v>
      </c>
      <c r="B87">
        <f>過誤申立依頼書!$Q$2</f>
        <v>0</v>
      </c>
      <c r="C87" t="str">
        <f t="shared" si="2"/>
        <v/>
      </c>
      <c r="D87">
        <f>過誤申立依頼書!B96</f>
        <v>0</v>
      </c>
      <c r="E87" t="str">
        <f>過誤申立依頼書!O96</f>
        <v>00</v>
      </c>
      <c r="F87">
        <f>過誤申立依頼書!$Q$3</f>
        <v>0</v>
      </c>
      <c r="G87" t="str">
        <f>過誤申立依頼書!T96</f>
        <v/>
      </c>
      <c r="H87" t="str">
        <f>過誤申立依頼書!Y96</f>
        <v/>
      </c>
      <c r="I87">
        <f>過誤申立依頼書!$Q$4</f>
        <v>0</v>
      </c>
      <c r="J87">
        <f>過誤申立依頼書!$Q$6</f>
        <v>0</v>
      </c>
      <c r="K87">
        <f>過誤申立依頼書!$Q$7</f>
        <v>0</v>
      </c>
    </row>
    <row r="88" spans="1:11" x14ac:dyDescent="0.4">
      <c r="A88">
        <v>87</v>
      </c>
      <c r="B88">
        <f>過誤申立依頼書!$Q$2</f>
        <v>0</v>
      </c>
      <c r="C88" t="str">
        <f t="shared" si="2"/>
        <v/>
      </c>
      <c r="D88">
        <f>過誤申立依頼書!B97</f>
        <v>0</v>
      </c>
      <c r="E88" t="str">
        <f>過誤申立依頼書!O97</f>
        <v>00</v>
      </c>
      <c r="F88">
        <f>過誤申立依頼書!$Q$3</f>
        <v>0</v>
      </c>
      <c r="G88" t="str">
        <f>過誤申立依頼書!T97</f>
        <v/>
      </c>
      <c r="H88" t="str">
        <f>過誤申立依頼書!Y97</f>
        <v/>
      </c>
      <c r="I88">
        <f>過誤申立依頼書!$Q$4</f>
        <v>0</v>
      </c>
      <c r="J88">
        <f>過誤申立依頼書!$Q$6</f>
        <v>0</v>
      </c>
      <c r="K88">
        <f>過誤申立依頼書!$Q$7</f>
        <v>0</v>
      </c>
    </row>
    <row r="89" spans="1:11" x14ac:dyDescent="0.4">
      <c r="A89">
        <v>88</v>
      </c>
      <c r="B89">
        <f>過誤申立依頼書!$Q$2</f>
        <v>0</v>
      </c>
      <c r="C89" t="str">
        <f t="shared" si="2"/>
        <v/>
      </c>
      <c r="D89">
        <f>過誤申立依頼書!B98</f>
        <v>0</v>
      </c>
      <c r="E89" t="str">
        <f>過誤申立依頼書!O98</f>
        <v>00</v>
      </c>
      <c r="F89">
        <f>過誤申立依頼書!$Q$3</f>
        <v>0</v>
      </c>
      <c r="G89" t="str">
        <f>過誤申立依頼書!T98</f>
        <v/>
      </c>
      <c r="H89" t="str">
        <f>過誤申立依頼書!Y98</f>
        <v/>
      </c>
      <c r="I89">
        <f>過誤申立依頼書!$Q$4</f>
        <v>0</v>
      </c>
      <c r="J89">
        <f>過誤申立依頼書!$Q$6</f>
        <v>0</v>
      </c>
      <c r="K89">
        <f>過誤申立依頼書!$Q$7</f>
        <v>0</v>
      </c>
    </row>
    <row r="90" spans="1:11" x14ac:dyDescent="0.4">
      <c r="A90">
        <v>89</v>
      </c>
      <c r="B90">
        <f>過誤申立依頼書!$Q$2</f>
        <v>0</v>
      </c>
      <c r="C90" t="str">
        <f t="shared" si="2"/>
        <v/>
      </c>
      <c r="D90">
        <f>過誤申立依頼書!B99</f>
        <v>0</v>
      </c>
      <c r="E90" t="str">
        <f>過誤申立依頼書!O99</f>
        <v>00</v>
      </c>
      <c r="F90">
        <f>過誤申立依頼書!$Q$3</f>
        <v>0</v>
      </c>
      <c r="G90" t="str">
        <f>過誤申立依頼書!T99</f>
        <v/>
      </c>
      <c r="H90" t="str">
        <f>過誤申立依頼書!Y99</f>
        <v/>
      </c>
      <c r="I90">
        <f>過誤申立依頼書!$Q$4</f>
        <v>0</v>
      </c>
      <c r="J90">
        <f>過誤申立依頼書!$Q$6</f>
        <v>0</v>
      </c>
      <c r="K90">
        <f>過誤申立依頼書!$Q$7</f>
        <v>0</v>
      </c>
    </row>
    <row r="91" spans="1:11" x14ac:dyDescent="0.4">
      <c r="A91">
        <v>90</v>
      </c>
      <c r="B91">
        <f>過誤申立依頼書!$Q$2</f>
        <v>0</v>
      </c>
      <c r="C91" t="str">
        <f t="shared" si="2"/>
        <v/>
      </c>
      <c r="D91">
        <f>過誤申立依頼書!B100</f>
        <v>0</v>
      </c>
      <c r="E91" t="str">
        <f>過誤申立依頼書!O100</f>
        <v>00</v>
      </c>
      <c r="F91">
        <f>過誤申立依頼書!$Q$3</f>
        <v>0</v>
      </c>
      <c r="G91" t="str">
        <f>過誤申立依頼書!T100</f>
        <v/>
      </c>
      <c r="H91" t="str">
        <f>過誤申立依頼書!Y100</f>
        <v/>
      </c>
      <c r="I91">
        <f>過誤申立依頼書!$Q$4</f>
        <v>0</v>
      </c>
      <c r="J91">
        <f>過誤申立依頼書!$Q$6</f>
        <v>0</v>
      </c>
      <c r="K91">
        <f>過誤申立依頼書!$Q$7</f>
        <v>0</v>
      </c>
    </row>
    <row r="92" spans="1:11" x14ac:dyDescent="0.4">
      <c r="A92">
        <v>91</v>
      </c>
      <c r="B92">
        <f>過誤申立依頼書!$Q$2</f>
        <v>0</v>
      </c>
      <c r="C92" t="str">
        <f t="shared" si="2"/>
        <v/>
      </c>
      <c r="D92">
        <f>過誤申立依頼書!B101</f>
        <v>0</v>
      </c>
      <c r="E92" t="str">
        <f>過誤申立依頼書!O101</f>
        <v>00</v>
      </c>
      <c r="F92">
        <f>過誤申立依頼書!$Q$3</f>
        <v>0</v>
      </c>
      <c r="G92" t="str">
        <f>過誤申立依頼書!T101</f>
        <v/>
      </c>
      <c r="H92" t="str">
        <f>過誤申立依頼書!Y101</f>
        <v/>
      </c>
      <c r="I92">
        <f>過誤申立依頼書!$Q$4</f>
        <v>0</v>
      </c>
      <c r="J92">
        <f>過誤申立依頼書!$Q$6</f>
        <v>0</v>
      </c>
      <c r="K92">
        <f>過誤申立依頼書!$Q$7</f>
        <v>0</v>
      </c>
    </row>
    <row r="93" spans="1:11" x14ac:dyDescent="0.4">
      <c r="A93">
        <v>92</v>
      </c>
      <c r="B93">
        <f>過誤申立依頼書!$Q$2</f>
        <v>0</v>
      </c>
      <c r="C93" t="str">
        <f t="shared" si="2"/>
        <v/>
      </c>
      <c r="D93">
        <f>過誤申立依頼書!B102</f>
        <v>0</v>
      </c>
      <c r="E93" t="str">
        <f>過誤申立依頼書!O102</f>
        <v>00</v>
      </c>
      <c r="F93">
        <f>過誤申立依頼書!$Q$3</f>
        <v>0</v>
      </c>
      <c r="G93" t="str">
        <f>過誤申立依頼書!T102</f>
        <v/>
      </c>
      <c r="H93" t="str">
        <f>過誤申立依頼書!Y102</f>
        <v/>
      </c>
      <c r="I93">
        <f>過誤申立依頼書!$Q$4</f>
        <v>0</v>
      </c>
      <c r="J93">
        <f>過誤申立依頼書!$Q$6</f>
        <v>0</v>
      </c>
      <c r="K93">
        <f>過誤申立依頼書!$Q$7</f>
        <v>0</v>
      </c>
    </row>
    <row r="94" spans="1:11" x14ac:dyDescent="0.4">
      <c r="A94">
        <v>93</v>
      </c>
      <c r="B94">
        <f>過誤申立依頼書!$Q$2</f>
        <v>0</v>
      </c>
      <c r="C94" t="str">
        <f t="shared" si="2"/>
        <v/>
      </c>
      <c r="D94">
        <f>過誤申立依頼書!B103</f>
        <v>0</v>
      </c>
      <c r="E94" t="str">
        <f>過誤申立依頼書!O103</f>
        <v>00</v>
      </c>
      <c r="F94">
        <f>過誤申立依頼書!$Q$3</f>
        <v>0</v>
      </c>
      <c r="G94" t="str">
        <f>過誤申立依頼書!T103</f>
        <v/>
      </c>
      <c r="H94" t="str">
        <f>過誤申立依頼書!Y103</f>
        <v/>
      </c>
      <c r="I94">
        <f>過誤申立依頼書!$Q$4</f>
        <v>0</v>
      </c>
      <c r="J94">
        <f>過誤申立依頼書!$Q$6</f>
        <v>0</v>
      </c>
      <c r="K94">
        <f>過誤申立依頼書!$Q$7</f>
        <v>0</v>
      </c>
    </row>
    <row r="95" spans="1:11" x14ac:dyDescent="0.4">
      <c r="A95">
        <v>94</v>
      </c>
      <c r="B95">
        <f>過誤申立依頼書!$Q$2</f>
        <v>0</v>
      </c>
      <c r="C95" t="str">
        <f t="shared" si="2"/>
        <v/>
      </c>
      <c r="D95">
        <f>過誤申立依頼書!B104</f>
        <v>0</v>
      </c>
      <c r="E95" t="str">
        <f>過誤申立依頼書!O104</f>
        <v>00</v>
      </c>
      <c r="F95">
        <f>過誤申立依頼書!$Q$3</f>
        <v>0</v>
      </c>
      <c r="G95" t="str">
        <f>過誤申立依頼書!T104</f>
        <v/>
      </c>
      <c r="H95" t="str">
        <f>過誤申立依頼書!Y104</f>
        <v/>
      </c>
      <c r="I95">
        <f>過誤申立依頼書!$Q$4</f>
        <v>0</v>
      </c>
      <c r="J95">
        <f>過誤申立依頼書!$Q$6</f>
        <v>0</v>
      </c>
      <c r="K95">
        <f>過誤申立依頼書!$Q$7</f>
        <v>0</v>
      </c>
    </row>
    <row r="96" spans="1:11" x14ac:dyDescent="0.4">
      <c r="A96">
        <v>95</v>
      </c>
      <c r="B96">
        <f>過誤申立依頼書!$Q$2</f>
        <v>0</v>
      </c>
      <c r="C96" t="str">
        <f t="shared" si="2"/>
        <v/>
      </c>
      <c r="D96">
        <f>過誤申立依頼書!B105</f>
        <v>0</v>
      </c>
      <c r="E96" t="str">
        <f>過誤申立依頼書!O105</f>
        <v>00</v>
      </c>
      <c r="F96">
        <f>過誤申立依頼書!$Q$3</f>
        <v>0</v>
      </c>
      <c r="G96" t="str">
        <f>過誤申立依頼書!T105</f>
        <v/>
      </c>
      <c r="H96" t="str">
        <f>過誤申立依頼書!Y105</f>
        <v/>
      </c>
      <c r="I96">
        <f>過誤申立依頼書!$Q$4</f>
        <v>0</v>
      </c>
      <c r="J96">
        <f>過誤申立依頼書!$Q$6</f>
        <v>0</v>
      </c>
      <c r="K96">
        <f>過誤申立依頼書!$Q$7</f>
        <v>0</v>
      </c>
    </row>
    <row r="97" spans="1:11" x14ac:dyDescent="0.4">
      <c r="A97">
        <v>96</v>
      </c>
      <c r="B97">
        <f>過誤申立依頼書!$Q$2</f>
        <v>0</v>
      </c>
      <c r="C97" t="str">
        <f t="shared" si="2"/>
        <v/>
      </c>
      <c r="D97">
        <f>過誤申立依頼書!B106</f>
        <v>0</v>
      </c>
      <c r="E97" t="str">
        <f>過誤申立依頼書!O106</f>
        <v>00</v>
      </c>
      <c r="F97">
        <f>過誤申立依頼書!$Q$3</f>
        <v>0</v>
      </c>
      <c r="G97" t="str">
        <f>過誤申立依頼書!T106</f>
        <v/>
      </c>
      <c r="H97" t="str">
        <f>過誤申立依頼書!Y106</f>
        <v/>
      </c>
      <c r="I97">
        <f>過誤申立依頼書!$Q$4</f>
        <v>0</v>
      </c>
      <c r="J97">
        <f>過誤申立依頼書!$Q$6</f>
        <v>0</v>
      </c>
      <c r="K97">
        <f>過誤申立依頼書!$Q$7</f>
        <v>0</v>
      </c>
    </row>
    <row r="98" spans="1:11" x14ac:dyDescent="0.4">
      <c r="A98">
        <v>97</v>
      </c>
      <c r="B98">
        <f>過誤申立依頼書!$Q$2</f>
        <v>0</v>
      </c>
      <c r="C98" t="str">
        <f t="shared" si="2"/>
        <v/>
      </c>
      <c r="D98">
        <f>過誤申立依頼書!B107</f>
        <v>0</v>
      </c>
      <c r="E98" t="str">
        <f>過誤申立依頼書!O107</f>
        <v>00</v>
      </c>
      <c r="F98">
        <f>過誤申立依頼書!$Q$3</f>
        <v>0</v>
      </c>
      <c r="G98" t="str">
        <f>過誤申立依頼書!T107</f>
        <v/>
      </c>
      <c r="H98" t="str">
        <f>過誤申立依頼書!Y107</f>
        <v/>
      </c>
      <c r="I98">
        <f>過誤申立依頼書!$Q$4</f>
        <v>0</v>
      </c>
      <c r="J98">
        <f>過誤申立依頼書!$Q$6</f>
        <v>0</v>
      </c>
      <c r="K98">
        <f>過誤申立依頼書!$Q$7</f>
        <v>0</v>
      </c>
    </row>
    <row r="99" spans="1:11" x14ac:dyDescent="0.4">
      <c r="A99">
        <v>98</v>
      </c>
      <c r="B99">
        <f>過誤申立依頼書!$Q$2</f>
        <v>0</v>
      </c>
      <c r="C99" t="str">
        <f t="shared" si="2"/>
        <v/>
      </c>
      <c r="D99">
        <f>過誤申立依頼書!B108</f>
        <v>0</v>
      </c>
      <c r="E99" t="str">
        <f>過誤申立依頼書!O108</f>
        <v>00</v>
      </c>
      <c r="F99">
        <f>過誤申立依頼書!$Q$3</f>
        <v>0</v>
      </c>
      <c r="G99" t="str">
        <f>過誤申立依頼書!T108</f>
        <v/>
      </c>
      <c r="H99" t="str">
        <f>過誤申立依頼書!Y108</f>
        <v/>
      </c>
      <c r="I99">
        <f>過誤申立依頼書!$Q$4</f>
        <v>0</v>
      </c>
      <c r="J99">
        <f>過誤申立依頼書!$Q$6</f>
        <v>0</v>
      </c>
      <c r="K99">
        <f>過誤申立依頼書!$Q$7</f>
        <v>0</v>
      </c>
    </row>
    <row r="100" spans="1:11" x14ac:dyDescent="0.4">
      <c r="A100">
        <v>99</v>
      </c>
      <c r="B100">
        <f>過誤申立依頼書!$Q$2</f>
        <v>0</v>
      </c>
      <c r="C100" t="str">
        <f t="shared" si="2"/>
        <v/>
      </c>
      <c r="D100">
        <f>過誤申立依頼書!B109</f>
        <v>0</v>
      </c>
      <c r="E100" t="str">
        <f>過誤申立依頼書!O109</f>
        <v>00</v>
      </c>
      <c r="F100">
        <f>過誤申立依頼書!$Q$3</f>
        <v>0</v>
      </c>
      <c r="G100" t="str">
        <f>過誤申立依頼書!T109</f>
        <v/>
      </c>
      <c r="H100" t="str">
        <f>過誤申立依頼書!Y109</f>
        <v/>
      </c>
      <c r="I100">
        <f>過誤申立依頼書!$Q$4</f>
        <v>0</v>
      </c>
      <c r="J100">
        <f>過誤申立依頼書!$Q$6</f>
        <v>0</v>
      </c>
      <c r="K100">
        <f>過誤申立依頼書!$Q$7</f>
        <v>0</v>
      </c>
    </row>
    <row r="101" spans="1:11" x14ac:dyDescent="0.4">
      <c r="A101">
        <v>100</v>
      </c>
      <c r="B101">
        <f>過誤申立依頼書!$Q$2</f>
        <v>0</v>
      </c>
      <c r="C101" t="str">
        <f t="shared" si="2"/>
        <v/>
      </c>
      <c r="D101">
        <f>過誤申立依頼書!B110</f>
        <v>0</v>
      </c>
      <c r="E101" t="str">
        <f>過誤申立依頼書!O110</f>
        <v>00</v>
      </c>
      <c r="F101">
        <f>過誤申立依頼書!$Q$3</f>
        <v>0</v>
      </c>
      <c r="G101" t="str">
        <f>過誤申立依頼書!T110</f>
        <v/>
      </c>
      <c r="H101" t="str">
        <f>過誤申立依頼書!Y110</f>
        <v/>
      </c>
      <c r="I101">
        <f>過誤申立依頼書!$Q$4</f>
        <v>0</v>
      </c>
      <c r="J101">
        <f>過誤申立依頼書!$Q$6</f>
        <v>0</v>
      </c>
      <c r="K101">
        <f>過誤申立依頼書!$Q$7</f>
        <v>0</v>
      </c>
    </row>
    <row r="102" spans="1:11" x14ac:dyDescent="0.4">
      <c r="A102">
        <v>101</v>
      </c>
      <c r="B102">
        <f>過誤申立依頼書!$Q$2</f>
        <v>0</v>
      </c>
      <c r="C102" t="str">
        <f t="shared" si="2"/>
        <v/>
      </c>
      <c r="D102">
        <f>過誤申立依頼書!B111</f>
        <v>0</v>
      </c>
      <c r="E102" t="str">
        <f>過誤申立依頼書!O111</f>
        <v>00</v>
      </c>
      <c r="F102">
        <f>過誤申立依頼書!$Q$3</f>
        <v>0</v>
      </c>
      <c r="G102" t="str">
        <f>過誤申立依頼書!T111</f>
        <v/>
      </c>
      <c r="H102" t="str">
        <f>過誤申立依頼書!Y111</f>
        <v/>
      </c>
      <c r="I102">
        <f>過誤申立依頼書!$Q$4</f>
        <v>0</v>
      </c>
      <c r="J102">
        <f>過誤申立依頼書!$Q$6</f>
        <v>0</v>
      </c>
      <c r="K102">
        <f>過誤申立依頼書!$Q$7</f>
        <v>0</v>
      </c>
    </row>
    <row r="103" spans="1:11" x14ac:dyDescent="0.4">
      <c r="A103">
        <v>102</v>
      </c>
      <c r="B103">
        <f>過誤申立依頼書!$Q$2</f>
        <v>0</v>
      </c>
      <c r="C103" t="str">
        <f t="shared" si="2"/>
        <v/>
      </c>
      <c r="D103">
        <f>過誤申立依頼書!B112</f>
        <v>0</v>
      </c>
      <c r="E103" t="str">
        <f>過誤申立依頼書!O112</f>
        <v>00</v>
      </c>
      <c r="F103">
        <f>過誤申立依頼書!$Q$3</f>
        <v>0</v>
      </c>
      <c r="G103" t="str">
        <f>過誤申立依頼書!T112</f>
        <v/>
      </c>
      <c r="H103" t="str">
        <f>過誤申立依頼書!Y112</f>
        <v/>
      </c>
      <c r="I103">
        <f>過誤申立依頼書!$Q$4</f>
        <v>0</v>
      </c>
      <c r="J103">
        <f>過誤申立依頼書!$Q$6</f>
        <v>0</v>
      </c>
      <c r="K103">
        <f>過誤申立依頼書!$Q$7</f>
        <v>0</v>
      </c>
    </row>
    <row r="104" spans="1:11" x14ac:dyDescent="0.4">
      <c r="A104">
        <v>103</v>
      </c>
      <c r="B104">
        <f>過誤申立依頼書!$Q$2</f>
        <v>0</v>
      </c>
      <c r="C104" t="str">
        <f t="shared" si="2"/>
        <v/>
      </c>
      <c r="D104">
        <f>過誤申立依頼書!B113</f>
        <v>0</v>
      </c>
      <c r="E104" t="str">
        <f>過誤申立依頼書!O113</f>
        <v>00</v>
      </c>
      <c r="F104">
        <f>過誤申立依頼書!$Q$3</f>
        <v>0</v>
      </c>
      <c r="G104" t="str">
        <f>過誤申立依頼書!T113</f>
        <v/>
      </c>
      <c r="H104" t="str">
        <f>過誤申立依頼書!Y113</f>
        <v/>
      </c>
      <c r="I104">
        <f>過誤申立依頼書!$Q$4</f>
        <v>0</v>
      </c>
      <c r="J104">
        <f>過誤申立依頼書!$Q$6</f>
        <v>0</v>
      </c>
      <c r="K104">
        <f>過誤申立依頼書!$Q$7</f>
        <v>0</v>
      </c>
    </row>
    <row r="105" spans="1:11" x14ac:dyDescent="0.4">
      <c r="A105">
        <v>104</v>
      </c>
      <c r="B105">
        <f>過誤申立依頼書!$Q$2</f>
        <v>0</v>
      </c>
      <c r="C105" t="str">
        <f t="shared" si="2"/>
        <v/>
      </c>
      <c r="D105">
        <f>過誤申立依頼書!B114</f>
        <v>0</v>
      </c>
      <c r="E105" t="str">
        <f>過誤申立依頼書!O114</f>
        <v>00</v>
      </c>
      <c r="F105">
        <f>過誤申立依頼書!$Q$3</f>
        <v>0</v>
      </c>
      <c r="G105" t="str">
        <f>過誤申立依頼書!T114</f>
        <v/>
      </c>
      <c r="H105" t="str">
        <f>過誤申立依頼書!Y114</f>
        <v/>
      </c>
      <c r="I105">
        <f>過誤申立依頼書!$Q$4</f>
        <v>0</v>
      </c>
      <c r="J105">
        <f>過誤申立依頼書!$Q$6</f>
        <v>0</v>
      </c>
      <c r="K105">
        <f>過誤申立依頼書!$Q$7</f>
        <v>0</v>
      </c>
    </row>
    <row r="106" spans="1:11" x14ac:dyDescent="0.4">
      <c r="A106">
        <v>105</v>
      </c>
      <c r="B106">
        <f>過誤申立依頼書!$Q$2</f>
        <v>0</v>
      </c>
      <c r="C106" t="str">
        <f t="shared" si="2"/>
        <v/>
      </c>
      <c r="D106">
        <f>過誤申立依頼書!B115</f>
        <v>0</v>
      </c>
      <c r="E106" t="str">
        <f>過誤申立依頼書!O115</f>
        <v>00</v>
      </c>
      <c r="F106">
        <f>過誤申立依頼書!$Q$3</f>
        <v>0</v>
      </c>
      <c r="G106" t="str">
        <f>過誤申立依頼書!T115</f>
        <v/>
      </c>
      <c r="H106" t="str">
        <f>過誤申立依頼書!Y115</f>
        <v/>
      </c>
      <c r="I106">
        <f>過誤申立依頼書!$Q$4</f>
        <v>0</v>
      </c>
      <c r="J106">
        <f>過誤申立依頼書!$Q$6</f>
        <v>0</v>
      </c>
      <c r="K106">
        <f>過誤申立依頼書!$Q$7</f>
        <v>0</v>
      </c>
    </row>
    <row r="107" spans="1:11" x14ac:dyDescent="0.4">
      <c r="A107">
        <v>106</v>
      </c>
      <c r="B107">
        <f>過誤申立依頼書!$Q$2</f>
        <v>0</v>
      </c>
      <c r="C107" t="str">
        <f t="shared" si="2"/>
        <v/>
      </c>
      <c r="D107">
        <f>過誤申立依頼書!B116</f>
        <v>0</v>
      </c>
      <c r="E107" t="str">
        <f>過誤申立依頼書!O116</f>
        <v>00</v>
      </c>
      <c r="F107">
        <f>過誤申立依頼書!$Q$3</f>
        <v>0</v>
      </c>
      <c r="G107" t="str">
        <f>過誤申立依頼書!T116</f>
        <v/>
      </c>
      <c r="H107" t="str">
        <f>過誤申立依頼書!Y116</f>
        <v/>
      </c>
      <c r="I107">
        <f>過誤申立依頼書!$Q$4</f>
        <v>0</v>
      </c>
      <c r="J107">
        <f>過誤申立依頼書!$Q$6</f>
        <v>0</v>
      </c>
      <c r="K107">
        <f>過誤申立依頼書!$Q$7</f>
        <v>0</v>
      </c>
    </row>
    <row r="108" spans="1:11" x14ac:dyDescent="0.4">
      <c r="A108">
        <v>107</v>
      </c>
      <c r="B108">
        <f>過誤申立依頼書!$Q$2</f>
        <v>0</v>
      </c>
      <c r="C108" t="str">
        <f t="shared" si="2"/>
        <v/>
      </c>
      <c r="D108">
        <f>過誤申立依頼書!B117</f>
        <v>0</v>
      </c>
      <c r="E108" t="str">
        <f>過誤申立依頼書!O117</f>
        <v>00</v>
      </c>
      <c r="F108">
        <f>過誤申立依頼書!$Q$3</f>
        <v>0</v>
      </c>
      <c r="G108" t="str">
        <f>過誤申立依頼書!T117</f>
        <v/>
      </c>
      <c r="H108" t="str">
        <f>過誤申立依頼書!Y117</f>
        <v/>
      </c>
      <c r="I108">
        <f>過誤申立依頼書!$Q$4</f>
        <v>0</v>
      </c>
      <c r="J108">
        <f>過誤申立依頼書!$Q$6</f>
        <v>0</v>
      </c>
      <c r="K108">
        <f>過誤申立依頼書!$Q$7</f>
        <v>0</v>
      </c>
    </row>
    <row r="109" spans="1:11" x14ac:dyDescent="0.4">
      <c r="A109">
        <v>108</v>
      </c>
      <c r="B109">
        <f>過誤申立依頼書!$Q$2</f>
        <v>0</v>
      </c>
      <c r="C109" t="str">
        <f t="shared" si="2"/>
        <v/>
      </c>
      <c r="D109">
        <f>過誤申立依頼書!B118</f>
        <v>0</v>
      </c>
      <c r="E109" t="str">
        <f>過誤申立依頼書!O118</f>
        <v>00</v>
      </c>
      <c r="F109">
        <f>過誤申立依頼書!$Q$3</f>
        <v>0</v>
      </c>
      <c r="G109" t="str">
        <f>過誤申立依頼書!T118</f>
        <v/>
      </c>
      <c r="H109" t="str">
        <f>過誤申立依頼書!Y118</f>
        <v/>
      </c>
      <c r="I109">
        <f>過誤申立依頼書!$Q$4</f>
        <v>0</v>
      </c>
      <c r="J109">
        <f>過誤申立依頼書!$Q$6</f>
        <v>0</v>
      </c>
      <c r="K109">
        <f>過誤申立依頼書!$Q$7</f>
        <v>0</v>
      </c>
    </row>
    <row r="110" spans="1:11" x14ac:dyDescent="0.4">
      <c r="A110">
        <v>109</v>
      </c>
      <c r="B110">
        <f>過誤申立依頼書!$Q$2</f>
        <v>0</v>
      </c>
      <c r="C110" t="str">
        <f t="shared" si="2"/>
        <v/>
      </c>
      <c r="D110">
        <f>過誤申立依頼書!B119</f>
        <v>0</v>
      </c>
      <c r="E110" t="str">
        <f>過誤申立依頼書!O119</f>
        <v>00</v>
      </c>
      <c r="F110">
        <f>過誤申立依頼書!$Q$3</f>
        <v>0</v>
      </c>
      <c r="G110" t="str">
        <f>過誤申立依頼書!T119</f>
        <v/>
      </c>
      <c r="H110" t="str">
        <f>過誤申立依頼書!Y119</f>
        <v/>
      </c>
      <c r="I110">
        <f>過誤申立依頼書!$Q$4</f>
        <v>0</v>
      </c>
      <c r="J110">
        <f>過誤申立依頼書!$Q$6</f>
        <v>0</v>
      </c>
      <c r="K110">
        <f>過誤申立依頼書!$Q$7</f>
        <v>0</v>
      </c>
    </row>
    <row r="111" spans="1:11" x14ac:dyDescent="0.4">
      <c r="A111">
        <v>110</v>
      </c>
      <c r="B111">
        <f>過誤申立依頼書!$Q$2</f>
        <v>0</v>
      </c>
      <c r="C111" t="str">
        <f t="shared" si="2"/>
        <v/>
      </c>
      <c r="D111">
        <f>過誤申立依頼書!B120</f>
        <v>0</v>
      </c>
      <c r="E111" t="str">
        <f>過誤申立依頼書!O120</f>
        <v>00</v>
      </c>
      <c r="F111">
        <f>過誤申立依頼書!$Q$3</f>
        <v>0</v>
      </c>
      <c r="G111" t="str">
        <f>過誤申立依頼書!T120</f>
        <v/>
      </c>
      <c r="H111" t="str">
        <f>過誤申立依頼書!Y120</f>
        <v/>
      </c>
      <c r="I111">
        <f>過誤申立依頼書!$Q$4</f>
        <v>0</v>
      </c>
      <c r="J111">
        <f>過誤申立依頼書!$Q$6</f>
        <v>0</v>
      </c>
      <c r="K111">
        <f>過誤申立依頼書!$Q$7</f>
        <v>0</v>
      </c>
    </row>
    <row r="112" spans="1:11" x14ac:dyDescent="0.4">
      <c r="A112">
        <v>111</v>
      </c>
      <c r="B112">
        <f>過誤申立依頼書!$Q$2</f>
        <v>0</v>
      </c>
      <c r="C112" t="str">
        <f t="shared" si="2"/>
        <v/>
      </c>
      <c r="D112">
        <f>過誤申立依頼書!B121</f>
        <v>0</v>
      </c>
      <c r="E112" t="str">
        <f>過誤申立依頼書!O121</f>
        <v>00</v>
      </c>
      <c r="F112">
        <f>過誤申立依頼書!$Q$3</f>
        <v>0</v>
      </c>
      <c r="G112" t="str">
        <f>過誤申立依頼書!T121</f>
        <v/>
      </c>
      <c r="H112" t="str">
        <f>過誤申立依頼書!Y121</f>
        <v/>
      </c>
      <c r="I112">
        <f>過誤申立依頼書!$Q$4</f>
        <v>0</v>
      </c>
      <c r="J112">
        <f>過誤申立依頼書!$Q$6</f>
        <v>0</v>
      </c>
      <c r="K112">
        <f>過誤申立依頼書!$Q$7</f>
        <v>0</v>
      </c>
    </row>
    <row r="113" spans="1:11" x14ac:dyDescent="0.4">
      <c r="A113">
        <v>112</v>
      </c>
      <c r="B113">
        <f>過誤申立依頼書!$Q$2</f>
        <v>0</v>
      </c>
      <c r="C113" t="str">
        <f t="shared" si="2"/>
        <v/>
      </c>
      <c r="D113">
        <f>過誤申立依頼書!B122</f>
        <v>0</v>
      </c>
      <c r="E113" t="str">
        <f>過誤申立依頼書!O122</f>
        <v>00</v>
      </c>
      <c r="F113">
        <f>過誤申立依頼書!$Q$3</f>
        <v>0</v>
      </c>
      <c r="G113" t="str">
        <f>過誤申立依頼書!T122</f>
        <v/>
      </c>
      <c r="H113" t="str">
        <f>過誤申立依頼書!Y122</f>
        <v/>
      </c>
      <c r="I113">
        <f>過誤申立依頼書!$Q$4</f>
        <v>0</v>
      </c>
      <c r="J113">
        <f>過誤申立依頼書!$Q$6</f>
        <v>0</v>
      </c>
      <c r="K113">
        <f>過誤申立依頼書!$Q$7</f>
        <v>0</v>
      </c>
    </row>
    <row r="114" spans="1:11" x14ac:dyDescent="0.4">
      <c r="A114">
        <v>113</v>
      </c>
      <c r="B114">
        <f>過誤申立依頼書!$Q$2</f>
        <v>0</v>
      </c>
      <c r="C114" t="str">
        <f t="shared" si="2"/>
        <v/>
      </c>
      <c r="D114">
        <f>過誤申立依頼書!B123</f>
        <v>0</v>
      </c>
      <c r="E114" t="str">
        <f>過誤申立依頼書!O123</f>
        <v>00</v>
      </c>
      <c r="F114">
        <f>過誤申立依頼書!$Q$3</f>
        <v>0</v>
      </c>
      <c r="G114" t="str">
        <f>過誤申立依頼書!T123</f>
        <v/>
      </c>
      <c r="H114" t="str">
        <f>過誤申立依頼書!Y123</f>
        <v/>
      </c>
      <c r="I114">
        <f>過誤申立依頼書!$Q$4</f>
        <v>0</v>
      </c>
      <c r="J114">
        <f>過誤申立依頼書!$Q$6</f>
        <v>0</v>
      </c>
      <c r="K114">
        <f>過誤申立依頼書!$Q$7</f>
        <v>0</v>
      </c>
    </row>
    <row r="115" spans="1:11" x14ac:dyDescent="0.4">
      <c r="A115">
        <v>114</v>
      </c>
      <c r="B115">
        <f>過誤申立依頼書!$Q$2</f>
        <v>0</v>
      </c>
      <c r="C115" t="str">
        <f t="shared" si="2"/>
        <v/>
      </c>
      <c r="D115">
        <f>過誤申立依頼書!B124</f>
        <v>0</v>
      </c>
      <c r="E115" t="str">
        <f>過誤申立依頼書!O124</f>
        <v>00</v>
      </c>
      <c r="F115">
        <f>過誤申立依頼書!$Q$3</f>
        <v>0</v>
      </c>
      <c r="G115" t="str">
        <f>過誤申立依頼書!T124</f>
        <v/>
      </c>
      <c r="H115" t="str">
        <f>過誤申立依頼書!Y124</f>
        <v/>
      </c>
      <c r="I115">
        <f>過誤申立依頼書!$Q$4</f>
        <v>0</v>
      </c>
      <c r="J115">
        <f>過誤申立依頼書!$Q$6</f>
        <v>0</v>
      </c>
      <c r="K115">
        <f>過誤申立依頼書!$Q$7</f>
        <v>0</v>
      </c>
    </row>
    <row r="116" spans="1:11" x14ac:dyDescent="0.4">
      <c r="A116">
        <v>115</v>
      </c>
      <c r="B116">
        <f>過誤申立依頼書!$Q$2</f>
        <v>0</v>
      </c>
      <c r="C116" t="str">
        <f t="shared" si="2"/>
        <v/>
      </c>
      <c r="D116">
        <f>過誤申立依頼書!B125</f>
        <v>0</v>
      </c>
      <c r="E116" t="str">
        <f>過誤申立依頼書!O125</f>
        <v>00</v>
      </c>
      <c r="F116">
        <f>過誤申立依頼書!$Q$3</f>
        <v>0</v>
      </c>
      <c r="G116" t="str">
        <f>過誤申立依頼書!T125</f>
        <v/>
      </c>
      <c r="H116" t="str">
        <f>過誤申立依頼書!Y125</f>
        <v/>
      </c>
      <c r="I116">
        <f>過誤申立依頼書!$Q$4</f>
        <v>0</v>
      </c>
      <c r="J116">
        <f>過誤申立依頼書!$Q$6</f>
        <v>0</v>
      </c>
      <c r="K116">
        <f>過誤申立依頼書!$Q$7</f>
        <v>0</v>
      </c>
    </row>
    <row r="117" spans="1:11" x14ac:dyDescent="0.4">
      <c r="A117">
        <v>116</v>
      </c>
      <c r="B117">
        <f>過誤申立依頼書!$Q$2</f>
        <v>0</v>
      </c>
      <c r="C117" t="str">
        <f t="shared" si="2"/>
        <v/>
      </c>
      <c r="D117">
        <f>過誤申立依頼書!B126</f>
        <v>0</v>
      </c>
      <c r="E117" t="str">
        <f>過誤申立依頼書!O126</f>
        <v>00</v>
      </c>
      <c r="F117">
        <f>過誤申立依頼書!$Q$3</f>
        <v>0</v>
      </c>
      <c r="G117" t="str">
        <f>過誤申立依頼書!T126</f>
        <v/>
      </c>
      <c r="H117" t="str">
        <f>過誤申立依頼書!Y126</f>
        <v/>
      </c>
      <c r="I117">
        <f>過誤申立依頼書!$Q$4</f>
        <v>0</v>
      </c>
      <c r="J117">
        <f>過誤申立依頼書!$Q$6</f>
        <v>0</v>
      </c>
      <c r="K117">
        <f>過誤申立依頼書!$Q$7</f>
        <v>0</v>
      </c>
    </row>
    <row r="118" spans="1:11" x14ac:dyDescent="0.4">
      <c r="A118">
        <v>117</v>
      </c>
      <c r="B118">
        <f>過誤申立依頼書!$Q$2</f>
        <v>0</v>
      </c>
      <c r="C118" t="str">
        <f t="shared" si="2"/>
        <v/>
      </c>
      <c r="D118">
        <f>過誤申立依頼書!B127</f>
        <v>0</v>
      </c>
      <c r="E118" t="str">
        <f>過誤申立依頼書!O127</f>
        <v>00</v>
      </c>
      <c r="F118">
        <f>過誤申立依頼書!$Q$3</f>
        <v>0</v>
      </c>
      <c r="G118" t="str">
        <f>過誤申立依頼書!T127</f>
        <v/>
      </c>
      <c r="H118" t="str">
        <f>過誤申立依頼書!Y127</f>
        <v/>
      </c>
      <c r="I118">
        <f>過誤申立依頼書!$Q$4</f>
        <v>0</v>
      </c>
      <c r="J118">
        <f>過誤申立依頼書!$Q$6</f>
        <v>0</v>
      </c>
      <c r="K118">
        <f>過誤申立依頼書!$Q$7</f>
        <v>0</v>
      </c>
    </row>
    <row r="119" spans="1:11" x14ac:dyDescent="0.4">
      <c r="A119">
        <v>118</v>
      </c>
      <c r="B119">
        <f>過誤申立依頼書!$Q$2</f>
        <v>0</v>
      </c>
      <c r="C119" t="str">
        <f t="shared" ref="C119:C121" si="3">IF(B119="介護給付費","過誤情報登録",IF(B119="介護予防・日常生活支援総合事業費","過誤情報（総事）登録",""))</f>
        <v/>
      </c>
      <c r="D119">
        <f>過誤申立依頼書!B128</f>
        <v>0</v>
      </c>
      <c r="E119" t="str">
        <f>過誤申立依頼書!O128</f>
        <v>00</v>
      </c>
      <c r="F119">
        <f>過誤申立依頼書!$Q$3</f>
        <v>0</v>
      </c>
      <c r="G119" t="str">
        <f>過誤申立依頼書!T128</f>
        <v/>
      </c>
      <c r="H119" t="str">
        <f>過誤申立依頼書!Y128</f>
        <v/>
      </c>
      <c r="I119">
        <f>過誤申立依頼書!$Q$4</f>
        <v>0</v>
      </c>
      <c r="J119">
        <f>過誤申立依頼書!$Q$6</f>
        <v>0</v>
      </c>
      <c r="K119">
        <f>過誤申立依頼書!$Q$7</f>
        <v>0</v>
      </c>
    </row>
    <row r="120" spans="1:11" x14ac:dyDescent="0.4">
      <c r="A120">
        <v>119</v>
      </c>
      <c r="B120">
        <f>過誤申立依頼書!$Q$2</f>
        <v>0</v>
      </c>
      <c r="C120" t="str">
        <f t="shared" si="3"/>
        <v/>
      </c>
      <c r="D120">
        <f>過誤申立依頼書!B129</f>
        <v>0</v>
      </c>
      <c r="E120" t="str">
        <f>過誤申立依頼書!O129</f>
        <v>00</v>
      </c>
      <c r="F120">
        <f>過誤申立依頼書!$Q$3</f>
        <v>0</v>
      </c>
      <c r="G120" t="str">
        <f>過誤申立依頼書!T129</f>
        <v/>
      </c>
      <c r="H120" t="str">
        <f>過誤申立依頼書!Y129</f>
        <v/>
      </c>
      <c r="I120">
        <f>過誤申立依頼書!$Q$4</f>
        <v>0</v>
      </c>
      <c r="J120">
        <f>過誤申立依頼書!$Q$6</f>
        <v>0</v>
      </c>
      <c r="K120">
        <f>過誤申立依頼書!$Q$7</f>
        <v>0</v>
      </c>
    </row>
    <row r="121" spans="1:11" x14ac:dyDescent="0.4">
      <c r="A121">
        <v>120</v>
      </c>
      <c r="B121">
        <f>過誤申立依頼書!$Q$2</f>
        <v>0</v>
      </c>
      <c r="C121" t="str">
        <f t="shared" si="3"/>
        <v/>
      </c>
      <c r="D121">
        <f>過誤申立依頼書!B130</f>
        <v>0</v>
      </c>
      <c r="E121" t="str">
        <f>過誤申立依頼書!O130</f>
        <v>00</v>
      </c>
      <c r="F121">
        <f>過誤申立依頼書!$Q$3</f>
        <v>0</v>
      </c>
      <c r="G121" t="str">
        <f>過誤申立依頼書!T130</f>
        <v/>
      </c>
      <c r="H121" t="str">
        <f>過誤申立依頼書!Y130</f>
        <v/>
      </c>
      <c r="I121">
        <f>過誤申立依頼書!$Q$4</f>
        <v>0</v>
      </c>
      <c r="J121">
        <f>過誤申立依頼書!$Q$6</f>
        <v>0</v>
      </c>
      <c r="K121">
        <f>過誤申立依頼書!$Q$7</f>
        <v>0</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【記入例】</vt:lpstr>
      <vt:lpstr>過誤申立依頼書</vt:lpstr>
      <vt:lpstr>リスト</vt:lpstr>
      <vt:lpstr>RPAデータ</vt:lpstr>
      <vt:lpstr>【記入例】!Print_Area</vt:lpstr>
      <vt:lpstr>【記入例】!Print_Titles</vt:lpstr>
      <vt:lpstr>過誤申立依頼書!Print_Titles</vt:lpstr>
      <vt:lpstr>介護給付費</vt:lpstr>
      <vt:lpstr>介護予防・日常生活支援総合事業費</vt:lpstr>
      <vt:lpstr>平成</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2023-09-21T07:16:46Z</cp:lastPrinted>
  <dcterms:created xsi:type="dcterms:W3CDTF">2023-08-30T23:28:37Z</dcterms:created>
  <dcterms:modified xsi:type="dcterms:W3CDTF">2023-10-26T07:31:13Z</dcterms:modified>
</cp:coreProperties>
</file>