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fkyouyu\予防課\010_統合文書管理システム登録用（写し）\911500_R6\010_検討中文書\03_HP更新\行政指導指針改正に伴うもの(無窓階,新令8)\"/>
    </mc:Choice>
  </mc:AlternateContent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Sheet1!$A$1:$N$49</definedName>
  </definedNames>
  <calcPr calcId="162913"/>
</workbook>
</file>

<file path=xl/calcChain.xml><?xml version="1.0" encoding="utf-8"?>
<calcChain xmlns="http://schemas.openxmlformats.org/spreadsheetml/2006/main">
  <c r="D9" i="1" l="1"/>
  <c r="J13" i="1"/>
  <c r="J19" i="1" l="1"/>
  <c r="J15" i="1"/>
  <c r="J17" i="1" l="1"/>
  <c r="J21" i="1"/>
  <c r="J23" i="1"/>
  <c r="J25" i="1"/>
  <c r="J27" i="1"/>
  <c r="J29" i="1"/>
  <c r="J31" i="1"/>
  <c r="J33" i="1"/>
  <c r="F9" i="1" l="1"/>
  <c r="M9" i="1" s="1"/>
</calcChain>
</file>

<file path=xl/sharedStrings.xml><?xml version="1.0" encoding="utf-8"?>
<sst xmlns="http://schemas.openxmlformats.org/spreadsheetml/2006/main" count="53" uniqueCount="43">
  <si>
    <t>防火対象物名称</t>
  </si>
  <si>
    <t>基準開口面積</t>
  </si>
  <si>
    <t>有効開口部</t>
  </si>
  <si>
    <t>（Ａ）</t>
  </si>
  <si>
    <t>面積合計</t>
  </si>
  <si>
    <t>備考</t>
  </si>
  <si>
    <t>㎡</t>
    <phoneticPr fontId="3"/>
  </si>
  <si>
    <t>階</t>
    <rPh sb="0" eb="1">
      <t>カイ</t>
    </rPh>
    <phoneticPr fontId="3"/>
  </si>
  <si>
    <t>階床面積</t>
    <rPh sb="0" eb="1">
      <t>カイ</t>
    </rPh>
    <rPh sb="1" eb="4">
      <t>ユカメンセキ</t>
    </rPh>
    <phoneticPr fontId="3"/>
  </si>
  <si>
    <t>判定結果</t>
    <rPh sb="0" eb="2">
      <t>ハンテイ</t>
    </rPh>
    <phoneticPr fontId="3"/>
  </si>
  <si>
    <t>鍵の種類</t>
    <rPh sb="0" eb="1">
      <t>カギ</t>
    </rPh>
    <rPh sb="2" eb="4">
      <t>シュルイ</t>
    </rPh>
    <phoneticPr fontId="3"/>
  </si>
  <si>
    <t>数</t>
    <rPh sb="0" eb="1">
      <t>カズ</t>
    </rPh>
    <phoneticPr fontId="3"/>
  </si>
  <si>
    <t>無窓階判定書</t>
    <rPh sb="0" eb="3">
      <t>ムソウカイ</t>
    </rPh>
    <rPh sb="3" eb="5">
      <t>ハンテイ</t>
    </rPh>
    <rPh sb="5" eb="6">
      <t>ショ</t>
    </rPh>
    <phoneticPr fontId="3"/>
  </si>
  <si>
    <t>位置</t>
    <phoneticPr fontId="3"/>
  </si>
  <si>
    <t>種別</t>
    <phoneticPr fontId="3"/>
  </si>
  <si>
    <t>面積
小計（㎡）</t>
    <phoneticPr fontId="3"/>
  </si>
  <si>
    <t>進入経路に1.2mを超える
門扉、フェンス、ブロックの有無</t>
    <rPh sb="0" eb="2">
      <t>シンニュウ</t>
    </rPh>
    <rPh sb="2" eb="4">
      <t>ケイロ</t>
    </rPh>
    <rPh sb="10" eb="11">
      <t>コ</t>
    </rPh>
    <rPh sb="14" eb="16">
      <t>モンピ</t>
    </rPh>
    <rPh sb="27" eb="29">
      <t>ウム</t>
    </rPh>
    <phoneticPr fontId="3"/>
  </si>
  <si>
    <t>シャッター</t>
    <phoneticPr fontId="3"/>
  </si>
  <si>
    <t>　水圧開放による重量シャッターは非常電源付のものとしています。</t>
    <rPh sb="1" eb="3">
      <t>スイアツ</t>
    </rPh>
    <rPh sb="3" eb="5">
      <t>カイホウ</t>
    </rPh>
    <rPh sb="8" eb="10">
      <t>ジュウリョウ</t>
    </rPh>
    <rPh sb="16" eb="18">
      <t>ヒジョウ</t>
    </rPh>
    <rPh sb="18" eb="20">
      <t>デンゲン</t>
    </rPh>
    <rPh sb="20" eb="21">
      <t>ツキ</t>
    </rPh>
    <phoneticPr fontId="3"/>
  </si>
  <si>
    <t>建具
記号</t>
    <phoneticPr fontId="3"/>
  </si>
  <si>
    <t>開口部前面
１mの空地</t>
    <rPh sb="9" eb="11">
      <t>クウチ</t>
    </rPh>
    <phoneticPr fontId="3"/>
  </si>
  <si>
    <t>※１</t>
    <phoneticPr fontId="3"/>
  </si>
  <si>
    <t>ガラス種別厚さ（mm）</t>
    <phoneticPr fontId="3"/>
  </si>
  <si>
    <t>床から開口部下端までの高さ（m）</t>
    <rPh sb="3" eb="6">
      <t>カイコウブ</t>
    </rPh>
    <rPh sb="6" eb="8">
      <t>カタン</t>
    </rPh>
    <phoneticPr fontId="3"/>
  </si>
  <si>
    <t>mm</t>
    <phoneticPr fontId="3"/>
  </si>
  <si>
    <t xml:space="preserve">幅 （ｍ）× 高さ （ｍ）   </t>
    <phoneticPr fontId="3"/>
  </si>
  <si>
    <r>
      <t>※</t>
    </r>
    <r>
      <rPr>
        <b/>
        <sz val="11"/>
        <color rgb="FF000000"/>
        <rFont val="ＭＳ 明朝"/>
        <family val="1"/>
        <charset val="128"/>
      </rPr>
      <t>ガラスの種類</t>
    </r>
    <r>
      <rPr>
        <sz val="11"/>
        <color rgb="FF000000"/>
        <rFont val="ＭＳ 明朝"/>
        <family val="1"/>
        <charset val="128"/>
      </rPr>
      <t>による無窓階の取扱いについては、ホームページに掲載しております。</t>
    </r>
    <rPh sb="30" eb="32">
      <t>ケイサイ</t>
    </rPh>
    <phoneticPr fontId="3"/>
  </si>
  <si>
    <t>mm</t>
    <phoneticPr fontId="3"/>
  </si>
  <si>
    <r>
      <t>　判定は、</t>
    </r>
    <r>
      <rPr>
        <b/>
        <u/>
        <sz val="10"/>
        <color rgb="FF000000"/>
        <rFont val="ＭＳ 明朝"/>
        <family val="1"/>
        <charset val="128"/>
      </rPr>
      <t>階ごと</t>
    </r>
    <r>
      <rPr>
        <sz val="10"/>
        <color rgb="FF000000"/>
        <rFont val="ＭＳ 明朝"/>
        <family val="1"/>
        <charset val="128"/>
      </rPr>
      <t>に作成してください。</t>
    </r>
    <rPh sb="1" eb="3">
      <t>ハンテイ</t>
    </rPh>
    <rPh sb="9" eb="11">
      <t>サクセイ</t>
    </rPh>
    <phoneticPr fontId="3"/>
  </si>
  <si>
    <t>　算入開口部の位置が分かる建具表、キープラン等を添付してください。</t>
    <phoneticPr fontId="3"/>
  </si>
  <si>
    <t>　※１が「有」となる場合は、消防局と協議してください。</t>
    <rPh sb="16" eb="17">
      <t>キョク</t>
    </rPh>
    <phoneticPr fontId="3"/>
  </si>
  <si>
    <t>備　　考</t>
    <rPh sb="0" eb="1">
      <t>ビ</t>
    </rPh>
    <rPh sb="3" eb="4">
      <t>コウ</t>
    </rPh>
    <phoneticPr fontId="3"/>
  </si>
  <si>
    <t>　合わせ・複層ガラスの場合は、それぞれガラス・中間膜等の種類、厚さを備考欄又は建具表等に記載してください。</t>
    <rPh sb="36" eb="37">
      <t>ラン</t>
    </rPh>
    <rPh sb="37" eb="38">
      <t>マタ</t>
    </rPh>
    <rPh sb="39" eb="41">
      <t>タテグ</t>
    </rPh>
    <rPh sb="41" eb="42">
      <t>ヒョウ</t>
    </rPh>
    <rPh sb="42" eb="43">
      <t>トウ</t>
    </rPh>
    <phoneticPr fontId="3"/>
  </si>
  <si>
    <t>　算入開口部が自動火災報知設備連動による解錠となる場合は、備考欄にその旨を記載してください。</t>
    <rPh sb="1" eb="3">
      <t>サンニュウ</t>
    </rPh>
    <rPh sb="3" eb="6">
      <t>カイコウブ</t>
    </rPh>
    <rPh sb="7" eb="9">
      <t>ジドウ</t>
    </rPh>
    <rPh sb="9" eb="11">
      <t>カサイ</t>
    </rPh>
    <rPh sb="11" eb="13">
      <t>ホウチ</t>
    </rPh>
    <rPh sb="13" eb="15">
      <t>セツビ</t>
    </rPh>
    <rPh sb="15" eb="17">
      <t>レンドウ</t>
    </rPh>
    <rPh sb="20" eb="22">
      <t>カイジョウ</t>
    </rPh>
    <rPh sb="25" eb="27">
      <t>バアイ</t>
    </rPh>
    <rPh sb="29" eb="31">
      <t>ビコウ</t>
    </rPh>
    <rPh sb="31" eb="32">
      <t>ラン</t>
    </rPh>
    <rPh sb="35" eb="36">
      <t>ムネ</t>
    </rPh>
    <rPh sb="37" eb="39">
      <t>キサイ</t>
    </rPh>
    <phoneticPr fontId="3"/>
  </si>
  <si>
    <t>　窓ガラス用フィルムを使用する場合は、消防局と協議してください。</t>
    <rPh sb="1" eb="2">
      <t>マド</t>
    </rPh>
    <rPh sb="5" eb="6">
      <t>ヨウ</t>
    </rPh>
    <rPh sb="11" eb="13">
      <t>シヨウ</t>
    </rPh>
    <rPh sb="15" eb="17">
      <t>バアイ</t>
    </rPh>
    <rPh sb="19" eb="21">
      <t>ショウボウ</t>
    </rPh>
    <rPh sb="21" eb="22">
      <t>キョク</t>
    </rPh>
    <rPh sb="23" eb="25">
      <t>キョウギ</t>
    </rPh>
    <phoneticPr fontId="3"/>
  </si>
  <si>
    <t>開口部まで
進入経路
幅員1ｍ</t>
    <rPh sb="6" eb="8">
      <t>シンニュウ</t>
    </rPh>
    <rPh sb="8" eb="10">
      <t>ケイロ</t>
    </rPh>
    <rPh sb="11" eb="13">
      <t>フクイン</t>
    </rPh>
    <phoneticPr fontId="3"/>
  </si>
  <si>
    <t>相模原市消防局</t>
    <phoneticPr fontId="3"/>
  </si>
  <si>
    <t>（Ａ／３０）</t>
    <phoneticPr fontId="3"/>
  </si>
  <si>
    <t>　算入開口部が「ドア(小窓無)」で施錠がある場合は、消防局と協議してください。（※外部から解錠ができるか確認するため）</t>
    <rPh sb="11" eb="13">
      <t>コマド</t>
    </rPh>
    <rPh sb="13" eb="14">
      <t>ナシ</t>
    </rPh>
    <rPh sb="17" eb="19">
      <t>セジョウ</t>
    </rPh>
    <rPh sb="22" eb="24">
      <t>バアイ</t>
    </rPh>
    <rPh sb="26" eb="28">
      <t>ショウボウ</t>
    </rPh>
    <rPh sb="28" eb="29">
      <t>キョク</t>
    </rPh>
    <rPh sb="30" eb="32">
      <t>キョウギ</t>
    </rPh>
    <rPh sb="41" eb="43">
      <t>ガイブ</t>
    </rPh>
    <rPh sb="45" eb="47">
      <t>カイジョウ</t>
    </rPh>
    <rPh sb="52" eb="54">
      <t>カクニン</t>
    </rPh>
    <phoneticPr fontId="3"/>
  </si>
  <si>
    <t>mm</t>
    <phoneticPr fontId="3"/>
  </si>
  <si>
    <t>　鍵の種類が「その他」となる場合は、消防局と協議してください。</t>
    <rPh sb="1" eb="2">
      <t>カギ</t>
    </rPh>
    <rPh sb="3" eb="5">
      <t>シュルイ</t>
    </rPh>
    <rPh sb="9" eb="10">
      <t>タ</t>
    </rPh>
    <rPh sb="14" eb="16">
      <t>バアイ</t>
    </rPh>
    <rPh sb="18" eb="20">
      <t>ショウボウ</t>
    </rPh>
    <rPh sb="20" eb="21">
      <t>キョク</t>
    </rPh>
    <rPh sb="22" eb="24">
      <t>キョウギ</t>
    </rPh>
    <phoneticPr fontId="3"/>
  </si>
  <si>
    <t>　シャッターの仕様が「その他」となる場合は、消防局と協議してください。</t>
    <rPh sb="7" eb="9">
      <t>シヨウ</t>
    </rPh>
    <rPh sb="13" eb="14">
      <t>タ</t>
    </rPh>
    <rPh sb="18" eb="20">
      <t>バアイ</t>
    </rPh>
    <rPh sb="22" eb="24">
      <t>ショウボウ</t>
    </rPh>
    <rPh sb="24" eb="25">
      <t>キョク</t>
    </rPh>
    <rPh sb="26" eb="28">
      <t>キョウギ</t>
    </rPh>
    <phoneticPr fontId="3"/>
  </si>
  <si>
    <t>消防法施行規則第５条の５</t>
    <rPh sb="0" eb="3">
      <t>ショウボウホウ</t>
    </rPh>
    <rPh sb="3" eb="5">
      <t>セコウ</t>
    </rPh>
    <rPh sb="5" eb="7">
      <t>キソク</t>
    </rPh>
    <rPh sb="7" eb="8">
      <t>ダイ</t>
    </rPh>
    <rPh sb="9" eb="10">
      <t>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</si>
</sst>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ＭＳ Ｐゴシック"/>
      <family val="2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HGP創英角ﾎﾟｯﾌﾟ体"/>
      <family val="3"/>
      <charset val="128"/>
    </font>
    <font>
      <sz val="18"/>
      <color rgb="FF000000"/>
      <name val="HGP創英角ﾎﾟｯﾌﾟ体"/>
      <family val="3"/>
      <charset val="128"/>
    </font>
    <font>
      <sz val="20"/>
      <color rgb="FF000000"/>
      <name val="HGP創英角ﾎﾟｯﾌﾟ体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b/>
      <sz val="11"/>
      <color rgb="FF000000"/>
      <name val="HGS創英角ﾎﾟｯﾌﾟ体"/>
      <family val="3"/>
      <charset val="128"/>
    </font>
    <font>
      <b/>
      <u/>
      <sz val="10"/>
      <color rgb="FF000000"/>
      <name val="ＭＳ 明朝"/>
      <family val="1"/>
      <charset val="128"/>
    </font>
    <font>
      <sz val="2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8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0" xfId="0" applyFo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22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2" fillId="0" borderId="1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7" fillId="0" borderId="2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0"/>
  <sheetViews>
    <sheetView tabSelected="1" view="pageBreakPreview" zoomScaleNormal="100" workbookViewId="0">
      <selection activeCell="L36" sqref="L36"/>
    </sheetView>
  </sheetViews>
  <sheetFormatPr defaultColWidth="9" defaultRowHeight="14.25" x14ac:dyDescent="0.15"/>
  <cols>
    <col min="1" max="1" width="4" style="1" customWidth="1"/>
    <col min="2" max="2" width="3.25" style="1" customWidth="1"/>
    <col min="3" max="3" width="8.875" style="1" customWidth="1"/>
    <col min="4" max="4" width="7" style="1" customWidth="1"/>
    <col min="5" max="5" width="9.625" style="1" customWidth="1"/>
    <col min="6" max="6" width="7.25" style="1" customWidth="1"/>
    <col min="7" max="7" width="9.375" style="1" customWidth="1"/>
    <col min="8" max="8" width="9.5" style="1" customWidth="1"/>
    <col min="9" max="9" width="6.125" style="1" customWidth="1"/>
    <col min="10" max="10" width="3.5" style="1" customWidth="1"/>
    <col min="11" max="11" width="4.625" style="1" customWidth="1"/>
    <col min="12" max="12" width="7" style="1" customWidth="1"/>
    <col min="13" max="13" width="8" style="1" customWidth="1"/>
    <col min="14" max="14" width="17.5" style="1" customWidth="1"/>
    <col min="15" max="15" width="3" style="1" customWidth="1"/>
    <col min="16" max="16" width="4.5" style="1" customWidth="1"/>
    <col min="17" max="17" width="3.375" style="1" customWidth="1"/>
    <col min="18" max="1027" width="9" style="1"/>
  </cols>
  <sheetData>
    <row r="1" spans="1:15" ht="18.75" customHeight="1" x14ac:dyDescent="0.15"/>
    <row r="2" spans="1:15" ht="37.5" customHeight="1" x14ac:dyDescent="0.15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16.5" customHeight="1" thickBot="1" x14ac:dyDescent="0.2">
      <c r="J3" s="2"/>
      <c r="K3" s="68" t="s">
        <v>42</v>
      </c>
      <c r="L3" s="68"/>
      <c r="M3" s="68"/>
      <c r="N3" s="68"/>
    </row>
    <row r="4" spans="1:15" ht="33" customHeight="1" thickBot="1" x14ac:dyDescent="0.2">
      <c r="A4" s="34" t="s">
        <v>0</v>
      </c>
      <c r="B4" s="35"/>
      <c r="C4" s="36"/>
      <c r="D4" s="62"/>
      <c r="E4" s="63"/>
      <c r="F4" s="63"/>
      <c r="G4" s="63"/>
      <c r="H4" s="63"/>
      <c r="I4" s="64"/>
      <c r="J4" s="25"/>
      <c r="K4" s="65" t="s">
        <v>35</v>
      </c>
      <c r="L4" s="66"/>
      <c r="M4" s="26"/>
      <c r="N4" s="2"/>
    </row>
    <row r="5" spans="1:15" ht="33.75" customHeight="1" thickBot="1" x14ac:dyDescent="0.2">
      <c r="A5" s="52"/>
      <c r="B5" s="53"/>
      <c r="C5" s="54"/>
      <c r="D5" s="29" t="s">
        <v>7</v>
      </c>
      <c r="F5" s="73" t="s">
        <v>16</v>
      </c>
      <c r="G5" s="74"/>
      <c r="H5" s="75"/>
      <c r="I5" s="23"/>
      <c r="J5" s="24"/>
      <c r="K5" s="71" t="s">
        <v>20</v>
      </c>
      <c r="L5" s="72"/>
      <c r="M5" s="26"/>
    </row>
    <row r="6" spans="1:15" x14ac:dyDescent="0.15">
      <c r="A6" s="9"/>
      <c r="B6" s="9"/>
      <c r="C6" s="9"/>
      <c r="D6" s="9"/>
      <c r="E6" s="9"/>
      <c r="F6" s="9"/>
      <c r="G6" s="9"/>
      <c r="H6" s="9"/>
      <c r="I6" s="9" t="s">
        <v>21</v>
      </c>
      <c r="J6" s="9"/>
      <c r="K6" s="9"/>
      <c r="L6" s="9"/>
      <c r="M6" s="9"/>
      <c r="N6" s="9"/>
    </row>
    <row r="7" spans="1:15" x14ac:dyDescent="0.15">
      <c r="A7" s="55" t="s">
        <v>8</v>
      </c>
      <c r="B7" s="55"/>
      <c r="C7" s="55"/>
      <c r="D7" s="55" t="s">
        <v>1</v>
      </c>
      <c r="E7" s="55"/>
      <c r="F7" s="55" t="s">
        <v>2</v>
      </c>
      <c r="G7" s="55"/>
      <c r="H7" s="10"/>
      <c r="I7" s="11"/>
      <c r="J7" s="11"/>
      <c r="K7" s="11"/>
      <c r="L7" s="12"/>
      <c r="M7" s="76" t="s">
        <v>9</v>
      </c>
      <c r="N7" s="77"/>
      <c r="O7" s="6"/>
    </row>
    <row r="8" spans="1:15" ht="14.25" customHeight="1" x14ac:dyDescent="0.15">
      <c r="A8" s="56" t="s">
        <v>3</v>
      </c>
      <c r="B8" s="56"/>
      <c r="C8" s="56"/>
      <c r="D8" s="57" t="s">
        <v>37</v>
      </c>
      <c r="E8" s="57"/>
      <c r="F8" s="58" t="s">
        <v>4</v>
      </c>
      <c r="G8" s="58"/>
      <c r="H8" s="10"/>
      <c r="I8" s="11"/>
      <c r="J8" s="11"/>
      <c r="K8" s="11"/>
      <c r="L8" s="12"/>
      <c r="M8" s="78"/>
      <c r="N8" s="79"/>
      <c r="O8" s="6"/>
    </row>
    <row r="9" spans="1:15" ht="30" customHeight="1" x14ac:dyDescent="0.15">
      <c r="A9" s="59"/>
      <c r="B9" s="60"/>
      <c r="C9" s="61"/>
      <c r="D9" s="59">
        <f>A9/30</f>
        <v>0</v>
      </c>
      <c r="E9" s="59"/>
      <c r="F9" s="59">
        <f>SUM(J13:K34)</f>
        <v>0</v>
      </c>
      <c r="G9" s="59"/>
      <c r="H9" s="6"/>
      <c r="I9" s="27"/>
      <c r="J9" s="27"/>
      <c r="K9" s="7"/>
      <c r="L9" s="8"/>
      <c r="M9" s="80" t="str">
        <f>IF(F9&gt;D9,"普通階","無窓階")</f>
        <v>無窓階</v>
      </c>
      <c r="N9" s="81"/>
    </row>
    <row r="10" spans="1:15" x14ac:dyDescent="0.15">
      <c r="A10" s="13"/>
      <c r="B10" s="13"/>
      <c r="C10" s="14" t="s">
        <v>6</v>
      </c>
      <c r="D10" s="13"/>
      <c r="E10" s="14" t="s">
        <v>6</v>
      </c>
      <c r="F10" s="13"/>
      <c r="G10" s="14" t="s">
        <v>6</v>
      </c>
      <c r="H10" s="3"/>
      <c r="I10" s="3"/>
      <c r="J10" s="3"/>
      <c r="K10" s="3"/>
      <c r="L10" s="3"/>
      <c r="M10" s="3"/>
      <c r="N10" s="3"/>
    </row>
    <row r="11" spans="1:15" x14ac:dyDescent="0.15">
      <c r="A11" s="3"/>
      <c r="B11" s="3"/>
      <c r="C11" s="4"/>
      <c r="D11" s="3"/>
      <c r="E11" s="4"/>
      <c r="F11" s="3"/>
      <c r="G11" s="4"/>
      <c r="H11" s="3"/>
      <c r="I11" s="3"/>
      <c r="J11" s="3"/>
      <c r="K11" s="3"/>
      <c r="L11" s="3"/>
      <c r="M11" s="3"/>
      <c r="N11" s="3"/>
    </row>
    <row r="12" spans="1:15" ht="38.25" customHeight="1" x14ac:dyDescent="0.15">
      <c r="A12" s="82" t="s">
        <v>13</v>
      </c>
      <c r="B12" s="82"/>
      <c r="C12" s="15" t="s">
        <v>19</v>
      </c>
      <c r="D12" s="15" t="s">
        <v>14</v>
      </c>
      <c r="E12" s="20" t="s">
        <v>22</v>
      </c>
      <c r="F12" s="19" t="s">
        <v>23</v>
      </c>
      <c r="G12" s="83" t="s">
        <v>25</v>
      </c>
      <c r="H12" s="83"/>
      <c r="I12" s="16" t="s">
        <v>11</v>
      </c>
      <c r="J12" s="83" t="s">
        <v>15</v>
      </c>
      <c r="K12" s="83"/>
      <c r="L12" s="17" t="s">
        <v>10</v>
      </c>
      <c r="M12" s="30" t="s">
        <v>17</v>
      </c>
      <c r="N12" s="22" t="s">
        <v>31</v>
      </c>
    </row>
    <row r="13" spans="1:15" ht="16.5" customHeight="1" x14ac:dyDescent="0.15">
      <c r="A13" s="42"/>
      <c r="B13" s="42"/>
      <c r="C13" s="42"/>
      <c r="D13" s="44"/>
      <c r="E13" s="18"/>
      <c r="F13" s="45"/>
      <c r="G13" s="47"/>
      <c r="H13" s="49"/>
      <c r="I13" s="38"/>
      <c r="J13" s="46">
        <f>G13*H13*I13</f>
        <v>0</v>
      </c>
      <c r="K13" s="46"/>
      <c r="L13" s="40"/>
      <c r="M13" s="40"/>
      <c r="N13" s="42"/>
    </row>
    <row r="14" spans="1:15" ht="16.5" customHeight="1" x14ac:dyDescent="0.15">
      <c r="A14" s="42"/>
      <c r="B14" s="42"/>
      <c r="C14" s="42"/>
      <c r="D14" s="44"/>
      <c r="E14" s="21" t="s">
        <v>39</v>
      </c>
      <c r="F14" s="45"/>
      <c r="G14" s="48"/>
      <c r="H14" s="50"/>
      <c r="I14" s="39"/>
      <c r="J14" s="46"/>
      <c r="K14" s="46"/>
      <c r="L14" s="41"/>
      <c r="M14" s="41"/>
      <c r="N14" s="42"/>
    </row>
    <row r="15" spans="1:15" ht="16.5" customHeight="1" x14ac:dyDescent="0.15">
      <c r="A15" s="42"/>
      <c r="B15" s="42"/>
      <c r="C15" s="42"/>
      <c r="D15" s="44"/>
      <c r="E15" s="18"/>
      <c r="F15" s="45"/>
      <c r="G15" s="47"/>
      <c r="H15" s="49"/>
      <c r="I15" s="38"/>
      <c r="J15" s="46">
        <f>G15*H15*I15</f>
        <v>0</v>
      </c>
      <c r="K15" s="46"/>
      <c r="L15" s="40"/>
      <c r="M15" s="40"/>
      <c r="N15" s="42"/>
    </row>
    <row r="16" spans="1:15" ht="16.5" customHeight="1" x14ac:dyDescent="0.15">
      <c r="A16" s="42"/>
      <c r="B16" s="42"/>
      <c r="C16" s="42"/>
      <c r="D16" s="44"/>
      <c r="E16" s="21" t="s">
        <v>24</v>
      </c>
      <c r="F16" s="45"/>
      <c r="G16" s="48"/>
      <c r="H16" s="50"/>
      <c r="I16" s="39"/>
      <c r="J16" s="46"/>
      <c r="K16" s="46"/>
      <c r="L16" s="41"/>
      <c r="M16" s="41"/>
      <c r="N16" s="42"/>
    </row>
    <row r="17" spans="1:14" ht="16.5" customHeight="1" x14ac:dyDescent="0.15">
      <c r="A17" s="42"/>
      <c r="B17" s="42"/>
      <c r="C17" s="42"/>
      <c r="D17" s="44"/>
      <c r="E17" s="18"/>
      <c r="F17" s="45"/>
      <c r="G17" s="47"/>
      <c r="H17" s="49"/>
      <c r="I17" s="38"/>
      <c r="J17" s="46">
        <f>G17*H17*I17</f>
        <v>0</v>
      </c>
      <c r="K17" s="46"/>
      <c r="L17" s="40"/>
      <c r="M17" s="40"/>
      <c r="N17" s="42"/>
    </row>
    <row r="18" spans="1:14" ht="16.5" customHeight="1" x14ac:dyDescent="0.15">
      <c r="A18" s="42"/>
      <c r="B18" s="42"/>
      <c r="C18" s="42"/>
      <c r="D18" s="44"/>
      <c r="E18" s="21" t="s">
        <v>27</v>
      </c>
      <c r="F18" s="45"/>
      <c r="G18" s="48"/>
      <c r="H18" s="50"/>
      <c r="I18" s="39"/>
      <c r="J18" s="46"/>
      <c r="K18" s="46"/>
      <c r="L18" s="41"/>
      <c r="M18" s="41"/>
      <c r="N18" s="42"/>
    </row>
    <row r="19" spans="1:14" ht="16.5" customHeight="1" x14ac:dyDescent="0.15">
      <c r="A19" s="42"/>
      <c r="B19" s="42"/>
      <c r="C19" s="42"/>
      <c r="D19" s="44"/>
      <c r="E19" s="18"/>
      <c r="F19" s="45"/>
      <c r="G19" s="47"/>
      <c r="H19" s="49"/>
      <c r="I19" s="38"/>
      <c r="J19" s="46">
        <f>G19*H19*I19</f>
        <v>0</v>
      </c>
      <c r="K19" s="46"/>
      <c r="L19" s="40"/>
      <c r="M19" s="40"/>
      <c r="N19" s="42"/>
    </row>
    <row r="20" spans="1:14" ht="16.5" customHeight="1" x14ac:dyDescent="0.15">
      <c r="A20" s="42"/>
      <c r="B20" s="42"/>
      <c r="C20" s="42"/>
      <c r="D20" s="44"/>
      <c r="E20" s="21" t="s">
        <v>24</v>
      </c>
      <c r="F20" s="45"/>
      <c r="G20" s="48"/>
      <c r="H20" s="50"/>
      <c r="I20" s="39"/>
      <c r="J20" s="46"/>
      <c r="K20" s="46"/>
      <c r="L20" s="41"/>
      <c r="M20" s="41"/>
      <c r="N20" s="42"/>
    </row>
    <row r="21" spans="1:14" ht="16.5" customHeight="1" x14ac:dyDescent="0.15">
      <c r="A21" s="42"/>
      <c r="B21" s="42"/>
      <c r="C21" s="42"/>
      <c r="D21" s="44"/>
      <c r="E21" s="18"/>
      <c r="F21" s="45"/>
      <c r="G21" s="47"/>
      <c r="H21" s="49"/>
      <c r="I21" s="38"/>
      <c r="J21" s="46">
        <f>G21*H21*I21</f>
        <v>0</v>
      </c>
      <c r="K21" s="46"/>
      <c r="L21" s="40"/>
      <c r="M21" s="40"/>
      <c r="N21" s="42"/>
    </row>
    <row r="22" spans="1:14" ht="16.5" customHeight="1" x14ac:dyDescent="0.15">
      <c r="A22" s="42"/>
      <c r="B22" s="42"/>
      <c r="C22" s="42"/>
      <c r="D22" s="44"/>
      <c r="E22" s="21" t="s">
        <v>24</v>
      </c>
      <c r="F22" s="45"/>
      <c r="G22" s="48"/>
      <c r="H22" s="50"/>
      <c r="I22" s="39"/>
      <c r="J22" s="46"/>
      <c r="K22" s="46"/>
      <c r="L22" s="41"/>
      <c r="M22" s="41"/>
      <c r="N22" s="42"/>
    </row>
    <row r="23" spans="1:14" ht="16.5" customHeight="1" x14ac:dyDescent="0.15">
      <c r="A23" s="42"/>
      <c r="B23" s="42"/>
      <c r="C23" s="42"/>
      <c r="D23" s="44"/>
      <c r="E23" s="18"/>
      <c r="F23" s="45"/>
      <c r="G23" s="47"/>
      <c r="H23" s="49"/>
      <c r="I23" s="38"/>
      <c r="J23" s="46">
        <f>G23*H23*I23</f>
        <v>0</v>
      </c>
      <c r="K23" s="46"/>
      <c r="L23" s="40"/>
      <c r="M23" s="40"/>
      <c r="N23" s="42"/>
    </row>
    <row r="24" spans="1:14" ht="16.5" customHeight="1" x14ac:dyDescent="0.15">
      <c r="A24" s="42"/>
      <c r="B24" s="42"/>
      <c r="C24" s="42"/>
      <c r="D24" s="44"/>
      <c r="E24" s="21" t="s">
        <v>24</v>
      </c>
      <c r="F24" s="45"/>
      <c r="G24" s="48"/>
      <c r="H24" s="50"/>
      <c r="I24" s="39"/>
      <c r="J24" s="46"/>
      <c r="K24" s="46"/>
      <c r="L24" s="41"/>
      <c r="M24" s="41"/>
      <c r="N24" s="42"/>
    </row>
    <row r="25" spans="1:14" ht="16.5" customHeight="1" x14ac:dyDescent="0.15">
      <c r="A25" s="42"/>
      <c r="B25" s="42"/>
      <c r="C25" s="42"/>
      <c r="D25" s="44"/>
      <c r="E25" s="18"/>
      <c r="F25" s="45"/>
      <c r="G25" s="47"/>
      <c r="H25" s="49"/>
      <c r="I25" s="38"/>
      <c r="J25" s="46">
        <f>G25*H25*I25</f>
        <v>0</v>
      </c>
      <c r="K25" s="46"/>
      <c r="L25" s="40"/>
      <c r="M25" s="40"/>
      <c r="N25" s="42"/>
    </row>
    <row r="26" spans="1:14" ht="16.5" customHeight="1" x14ac:dyDescent="0.15">
      <c r="A26" s="42"/>
      <c r="B26" s="42"/>
      <c r="C26" s="42"/>
      <c r="D26" s="44"/>
      <c r="E26" s="21" t="s">
        <v>24</v>
      </c>
      <c r="F26" s="45"/>
      <c r="G26" s="48"/>
      <c r="H26" s="50"/>
      <c r="I26" s="39"/>
      <c r="J26" s="46"/>
      <c r="K26" s="46"/>
      <c r="L26" s="41"/>
      <c r="M26" s="41"/>
      <c r="N26" s="42"/>
    </row>
    <row r="27" spans="1:14" ht="16.5" customHeight="1" x14ac:dyDescent="0.15">
      <c r="A27" s="42"/>
      <c r="B27" s="42"/>
      <c r="C27" s="42"/>
      <c r="D27" s="44"/>
      <c r="E27" s="18"/>
      <c r="F27" s="45"/>
      <c r="G27" s="47"/>
      <c r="H27" s="49"/>
      <c r="I27" s="38"/>
      <c r="J27" s="46">
        <f>G27*H27*I27</f>
        <v>0</v>
      </c>
      <c r="K27" s="46"/>
      <c r="L27" s="40"/>
      <c r="M27" s="40"/>
      <c r="N27" s="42"/>
    </row>
    <row r="28" spans="1:14" ht="16.5" customHeight="1" x14ac:dyDescent="0.15">
      <c r="A28" s="42"/>
      <c r="B28" s="42"/>
      <c r="C28" s="42"/>
      <c r="D28" s="44"/>
      <c r="E28" s="21" t="s">
        <v>24</v>
      </c>
      <c r="F28" s="45"/>
      <c r="G28" s="48"/>
      <c r="H28" s="50"/>
      <c r="I28" s="39"/>
      <c r="J28" s="46"/>
      <c r="K28" s="46"/>
      <c r="L28" s="41"/>
      <c r="M28" s="41"/>
      <c r="N28" s="42"/>
    </row>
    <row r="29" spans="1:14" ht="16.5" customHeight="1" x14ac:dyDescent="0.15">
      <c r="A29" s="42"/>
      <c r="B29" s="42"/>
      <c r="C29" s="42"/>
      <c r="D29" s="44"/>
      <c r="E29" s="18"/>
      <c r="F29" s="45"/>
      <c r="G29" s="47"/>
      <c r="H29" s="49"/>
      <c r="I29" s="38"/>
      <c r="J29" s="46">
        <f>G29*H29*I29</f>
        <v>0</v>
      </c>
      <c r="K29" s="46"/>
      <c r="L29" s="40"/>
      <c r="M29" s="40"/>
      <c r="N29" s="42"/>
    </row>
    <row r="30" spans="1:14" ht="16.5" customHeight="1" x14ac:dyDescent="0.15">
      <c r="A30" s="42"/>
      <c r="B30" s="42"/>
      <c r="C30" s="42"/>
      <c r="D30" s="44"/>
      <c r="E30" s="21" t="s">
        <v>24</v>
      </c>
      <c r="F30" s="45"/>
      <c r="G30" s="48"/>
      <c r="H30" s="50"/>
      <c r="I30" s="39"/>
      <c r="J30" s="46"/>
      <c r="K30" s="46"/>
      <c r="L30" s="41"/>
      <c r="M30" s="41"/>
      <c r="N30" s="42"/>
    </row>
    <row r="31" spans="1:14" ht="16.5" customHeight="1" x14ac:dyDescent="0.15">
      <c r="A31" s="42"/>
      <c r="B31" s="42"/>
      <c r="C31" s="42"/>
      <c r="D31" s="44"/>
      <c r="E31" s="18"/>
      <c r="F31" s="45"/>
      <c r="G31" s="47"/>
      <c r="H31" s="49"/>
      <c r="I31" s="38"/>
      <c r="J31" s="46">
        <f>G31*H31*I31</f>
        <v>0</v>
      </c>
      <c r="K31" s="46"/>
      <c r="L31" s="40"/>
      <c r="M31" s="40"/>
      <c r="N31" s="42"/>
    </row>
    <row r="32" spans="1:14" ht="16.5" customHeight="1" x14ac:dyDescent="0.15">
      <c r="A32" s="42"/>
      <c r="B32" s="42"/>
      <c r="C32" s="42"/>
      <c r="D32" s="44"/>
      <c r="E32" s="21" t="s">
        <v>24</v>
      </c>
      <c r="F32" s="45"/>
      <c r="G32" s="48"/>
      <c r="H32" s="50"/>
      <c r="I32" s="39"/>
      <c r="J32" s="46"/>
      <c r="K32" s="46"/>
      <c r="L32" s="41"/>
      <c r="M32" s="41"/>
      <c r="N32" s="42"/>
    </row>
    <row r="33" spans="1:14" ht="16.5" customHeight="1" x14ac:dyDescent="0.15">
      <c r="A33" s="42"/>
      <c r="B33" s="42"/>
      <c r="C33" s="42"/>
      <c r="D33" s="44"/>
      <c r="E33" s="18"/>
      <c r="F33" s="45"/>
      <c r="G33" s="47"/>
      <c r="H33" s="49"/>
      <c r="I33" s="38"/>
      <c r="J33" s="46">
        <f>G33*H33*I33</f>
        <v>0</v>
      </c>
      <c r="K33" s="46"/>
      <c r="L33" s="40"/>
      <c r="M33" s="40"/>
      <c r="N33" s="42"/>
    </row>
    <row r="34" spans="1:14" ht="16.5" customHeight="1" x14ac:dyDescent="0.15">
      <c r="A34" s="42"/>
      <c r="B34" s="42"/>
      <c r="C34" s="42"/>
      <c r="D34" s="44"/>
      <c r="E34" s="21" t="s">
        <v>24</v>
      </c>
      <c r="F34" s="45"/>
      <c r="G34" s="48"/>
      <c r="H34" s="50"/>
      <c r="I34" s="39"/>
      <c r="J34" s="46"/>
      <c r="K34" s="46"/>
      <c r="L34" s="41"/>
      <c r="M34" s="41"/>
      <c r="N34" s="42"/>
    </row>
    <row r="35" spans="1:14" ht="16.5" customHeight="1" x14ac:dyDescent="0.15">
      <c r="A35" s="69" t="s">
        <v>26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70" t="s">
        <v>5</v>
      </c>
      <c r="B37" s="7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x14ac:dyDescent="0.15">
      <c r="A38" s="14">
        <v>1</v>
      </c>
      <c r="B38" s="33" t="s">
        <v>28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x14ac:dyDescent="0.15">
      <c r="A39" s="14">
        <v>2</v>
      </c>
      <c r="B39" s="32" t="s">
        <v>29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14.25" customHeight="1" x14ac:dyDescent="0.15">
      <c r="A40" s="31">
        <v>3</v>
      </c>
      <c r="B40" s="32" t="s">
        <v>30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14.25" customHeight="1" x14ac:dyDescent="0.15">
      <c r="A41" s="31">
        <v>4</v>
      </c>
      <c r="B41" s="43" t="s">
        <v>38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 ht="14.25" customHeight="1" x14ac:dyDescent="0.15">
      <c r="A42" s="31">
        <v>5</v>
      </c>
      <c r="B42" s="43" t="s">
        <v>32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4.25" customHeight="1" x14ac:dyDescent="0.15">
      <c r="A43" s="31">
        <v>6</v>
      </c>
      <c r="B43" s="32" t="s">
        <v>18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14.25" customHeight="1" x14ac:dyDescent="0.15">
      <c r="A44" s="31">
        <v>7</v>
      </c>
      <c r="B44" s="32" t="s">
        <v>40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14.25" customHeight="1" x14ac:dyDescent="0.15">
      <c r="A45" s="31">
        <v>8</v>
      </c>
      <c r="B45" s="32" t="s">
        <v>41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14.25" customHeight="1" x14ac:dyDescent="0.15">
      <c r="A46" s="31">
        <v>9</v>
      </c>
      <c r="B46" s="32" t="s">
        <v>33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14.25" customHeight="1" x14ac:dyDescent="0.15">
      <c r="A47" s="31">
        <v>10</v>
      </c>
      <c r="B47" s="67" t="s">
        <v>34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15">
      <c r="A49" s="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 t="s">
        <v>36</v>
      </c>
    </row>
    <row r="50" spans="1:14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</sheetData>
  <mergeCells count="156">
    <mergeCell ref="B44:N44"/>
    <mergeCell ref="B47:N47"/>
    <mergeCell ref="K3:N3"/>
    <mergeCell ref="A35:N35"/>
    <mergeCell ref="A37:B37"/>
    <mergeCell ref="B45:N45"/>
    <mergeCell ref="K5:L5"/>
    <mergeCell ref="F5:H5"/>
    <mergeCell ref="M7:N8"/>
    <mergeCell ref="M9:N9"/>
    <mergeCell ref="B39:N39"/>
    <mergeCell ref="B42:N42"/>
    <mergeCell ref="A12:B12"/>
    <mergeCell ref="G12:H12"/>
    <mergeCell ref="J12:K12"/>
    <mergeCell ref="A13:B14"/>
    <mergeCell ref="C13:C14"/>
    <mergeCell ref="D13:D14"/>
    <mergeCell ref="F13:F14"/>
    <mergeCell ref="J13:K14"/>
    <mergeCell ref="N13:N14"/>
    <mergeCell ref="G13:G14"/>
    <mergeCell ref="H13:H14"/>
    <mergeCell ref="L13:L14"/>
    <mergeCell ref="A2:N2"/>
    <mergeCell ref="A5:C5"/>
    <mergeCell ref="A7:C7"/>
    <mergeCell ref="D7:E7"/>
    <mergeCell ref="F7:G7"/>
    <mergeCell ref="A8:C8"/>
    <mergeCell ref="D8:E8"/>
    <mergeCell ref="F8:G8"/>
    <mergeCell ref="A9:C9"/>
    <mergeCell ref="D9:E9"/>
    <mergeCell ref="F9:G9"/>
    <mergeCell ref="D4:I4"/>
    <mergeCell ref="K4:L4"/>
    <mergeCell ref="A15:B16"/>
    <mergeCell ref="C15:C16"/>
    <mergeCell ref="D15:D16"/>
    <mergeCell ref="F15:F16"/>
    <mergeCell ref="J15:K16"/>
    <mergeCell ref="N15:N16"/>
    <mergeCell ref="A17:B18"/>
    <mergeCell ref="C17:C18"/>
    <mergeCell ref="D17:D18"/>
    <mergeCell ref="F17:F18"/>
    <mergeCell ref="J17:K18"/>
    <mergeCell ref="N17:N18"/>
    <mergeCell ref="M17:M18"/>
    <mergeCell ref="G15:G16"/>
    <mergeCell ref="H15:H16"/>
    <mergeCell ref="G17:G18"/>
    <mergeCell ref="H17:H18"/>
    <mergeCell ref="L15:L16"/>
    <mergeCell ref="L17:L18"/>
    <mergeCell ref="A19:B20"/>
    <mergeCell ref="C19:C20"/>
    <mergeCell ref="D19:D20"/>
    <mergeCell ref="F19:F20"/>
    <mergeCell ref="J19:K20"/>
    <mergeCell ref="N19:N20"/>
    <mergeCell ref="A21:B22"/>
    <mergeCell ref="C21:C22"/>
    <mergeCell ref="D21:D22"/>
    <mergeCell ref="F21:F22"/>
    <mergeCell ref="J21:K22"/>
    <mergeCell ref="N21:N22"/>
    <mergeCell ref="M19:M20"/>
    <mergeCell ref="M21:M22"/>
    <mergeCell ref="G19:G20"/>
    <mergeCell ref="H19:H20"/>
    <mergeCell ref="G21:G22"/>
    <mergeCell ref="H21:H22"/>
    <mergeCell ref="L19:L20"/>
    <mergeCell ref="L21:L22"/>
    <mergeCell ref="A23:B24"/>
    <mergeCell ref="C23:C24"/>
    <mergeCell ref="D23:D24"/>
    <mergeCell ref="F23:F24"/>
    <mergeCell ref="J23:K24"/>
    <mergeCell ref="N23:N24"/>
    <mergeCell ref="A25:B26"/>
    <mergeCell ref="C25:C26"/>
    <mergeCell ref="D25:D26"/>
    <mergeCell ref="F25:F26"/>
    <mergeCell ref="J25:K26"/>
    <mergeCell ref="N25:N26"/>
    <mergeCell ref="M23:M24"/>
    <mergeCell ref="M25:M26"/>
    <mergeCell ref="G23:G24"/>
    <mergeCell ref="H23:H24"/>
    <mergeCell ref="G25:G26"/>
    <mergeCell ref="H25:H26"/>
    <mergeCell ref="L23:L24"/>
    <mergeCell ref="L25:L26"/>
    <mergeCell ref="A27:B28"/>
    <mergeCell ref="C27:C28"/>
    <mergeCell ref="D27:D28"/>
    <mergeCell ref="F27:F28"/>
    <mergeCell ref="J27:K28"/>
    <mergeCell ref="N27:N28"/>
    <mergeCell ref="A29:B30"/>
    <mergeCell ref="C29:C30"/>
    <mergeCell ref="D29:D30"/>
    <mergeCell ref="F29:F30"/>
    <mergeCell ref="J29:K30"/>
    <mergeCell ref="N29:N30"/>
    <mergeCell ref="M27:M28"/>
    <mergeCell ref="M29:M30"/>
    <mergeCell ref="G27:G28"/>
    <mergeCell ref="H27:H28"/>
    <mergeCell ref="G29:G30"/>
    <mergeCell ref="H29:H30"/>
    <mergeCell ref="L27:L28"/>
    <mergeCell ref="L29:L30"/>
    <mergeCell ref="J31:K32"/>
    <mergeCell ref="N31:N32"/>
    <mergeCell ref="A33:B34"/>
    <mergeCell ref="C33:C34"/>
    <mergeCell ref="D33:D34"/>
    <mergeCell ref="F33:F34"/>
    <mergeCell ref="J33:K34"/>
    <mergeCell ref="N33:N34"/>
    <mergeCell ref="M31:M32"/>
    <mergeCell ref="M33:M34"/>
    <mergeCell ref="G31:G32"/>
    <mergeCell ref="H31:H32"/>
    <mergeCell ref="G33:G34"/>
    <mergeCell ref="H33:H34"/>
    <mergeCell ref="L31:L32"/>
    <mergeCell ref="L33:L34"/>
    <mergeCell ref="B43:N43"/>
    <mergeCell ref="B38:N38"/>
    <mergeCell ref="B40:N40"/>
    <mergeCell ref="B46:N46"/>
    <mergeCell ref="A4:C4"/>
    <mergeCell ref="A48:N48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M13:M14"/>
    <mergeCell ref="M15:M16"/>
    <mergeCell ref="A31:B32"/>
    <mergeCell ref="C31:C32"/>
    <mergeCell ref="B41:N41"/>
    <mergeCell ref="D31:D32"/>
    <mergeCell ref="F31:F32"/>
  </mergeCells>
  <phoneticPr fontId="3"/>
  <dataValidations count="7">
    <dataValidation type="list" allowBlank="1" showInputMessage="1" showErrorMessage="1" sqref="A13:B34">
      <formula1>"東,西,南,北,北東,北西,南東,南西"</formula1>
      <formula2>0</formula2>
    </dataValidation>
    <dataValidation type="list" allowBlank="1" showInputMessage="1" showErrorMessage="1" sqref="E17 E13 E15 E19 E21 E23 E25 E27 E29 E31 E33">
      <formula1>"普通ガラス,フロート板ガラス,磨き板ガラス,型板ガラス,熱線吸収板ガラス,熱線反射ガラス,鉄線入りガラス,網入りガラス,強化ガラス,耐熱性ガラス,無,合わせガラス※,複層ガラス※"</formula1>
    </dataValidation>
    <dataValidation type="list" allowBlank="1" showInputMessage="1" showErrorMessage="1" sqref="A5:C5">
      <formula1>"1,2,3,4,5,6,7,8,9,10,11,12,13,14,15"</formula1>
    </dataValidation>
    <dataValidation type="list" allowBlank="1" showInputMessage="1" showErrorMessage="1" sqref="H9:J9 I5 M4:M5">
      <formula1>"有,無"</formula1>
    </dataValidation>
    <dataValidation type="list" allowBlank="1" showInputMessage="1" showErrorMessage="1" sqref="M13:M34">
      <formula1>"無,軽量(1mm以下),重量(水圧開放),その他"</formula1>
    </dataValidation>
    <dataValidation type="list" allowBlank="1" showInputMessage="1" showErrorMessage="1" sqref="L13:L34">
      <formula1>"クレセント錠,サムターン錠,シリンダー錠,その他,無"</formula1>
    </dataValidation>
    <dataValidation type="list" allowBlank="1" showInputMessage="1" showErrorMessage="1" sqref="D13:D34">
      <formula1>"引き違い窓,FIX,上げ下げ窓,回転窓,突き出し窓,ドア(小窓有),ドア(小窓無),両開き,片開き,シャッター,その他"</formula1>
    </dataValidation>
  </dataValidations>
  <pageMargins left="0.7" right="0.7" top="0.75" bottom="0.75" header="0.511811023622047" footer="0.511811023622047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5" defaultRowHeight="13.5" x14ac:dyDescent="0.15"/>
  <sheetData/>
  <phoneticPr fontId="3"/>
  <pageMargins left="0.7" right="0.7" top="0.75" bottom="0.75" header="0.511811023622047" footer="0.511811023622047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5" defaultRowHeight="13.5" x14ac:dyDescent="0.15"/>
  <sheetData/>
  <phoneticPr fontId="3"/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竹内 貴紀</dc:creator>
  <dc:description/>
  <cp:lastModifiedBy>Administrator</cp:lastModifiedBy>
  <cp:revision>0</cp:revision>
  <cp:lastPrinted>2022-03-09T05:00:05Z</cp:lastPrinted>
  <dcterms:created xsi:type="dcterms:W3CDTF">2013-04-02T07:39:41Z</dcterms:created>
  <dcterms:modified xsi:type="dcterms:W3CDTF">2024-11-04T23:55:58Z</dcterms:modified>
  <dc:language>en-US</dc:language>
</cp:coreProperties>
</file>